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Finance/"/>
    </mc:Choice>
  </mc:AlternateContent>
  <xr:revisionPtr revIDLastSave="388" documentId="13_ncr:1_{EADAA930-AF3D-45D5-9AF6-F3E5DF51314A}" xr6:coauthVersionLast="47" xr6:coauthVersionMax="47" xr10:uidLastSave="{60A6557E-0BB4-411B-8ABF-E9DF751A5E19}"/>
  <bookViews>
    <workbookView xWindow="-110" yWindow="-110" windowWidth="19420" windowHeight="10420" firstSheet="2" activeTab="4" xr2:uid="{489200D9-8038-4F3F-8D8A-35128F02D1FA}"/>
  </bookViews>
  <sheets>
    <sheet name="Sheet1" sheetId="1" state="hidden" r:id="rId1"/>
    <sheet name="Test Scenario" sheetId="2" state="hidden" r:id="rId2"/>
    <sheet name="Test Case&amp;Step" sheetId="7" r:id="rId3"/>
    <sheet name="DP-19" sheetId="10" r:id="rId4"/>
    <sheet name="EVD_FIN 01-03" sheetId="9" r:id="rId5"/>
  </sheets>
  <externalReferences>
    <externalReference r:id="rId6"/>
    <externalReference r:id="rId7"/>
    <externalReference r:id="rId8"/>
  </externalReferences>
  <definedNames>
    <definedName name="_1Regressio" hidden="1">'[1]#REF'!#REF!</definedName>
    <definedName name="_Fill" localSheetId="3" hidden="1">#REF!</definedName>
    <definedName name="_Fill" hidden="1">#REF!</definedName>
    <definedName name="_xlnm._FilterDatabase" localSheetId="1" hidden="1">'Test Scenario'!$B$2:$F$2</definedName>
    <definedName name="_Key1" hidden="1">[2]会社情報!#REF!</definedName>
    <definedName name="_key2" hidden="1">[2]会社情報!#REF!</definedName>
    <definedName name="_Order1" hidden="1">255</definedName>
    <definedName name="_Regression_X" localSheetId="3" hidden="1">#REF!</definedName>
    <definedName name="_Regression_X" hidden="1">#REF!</definedName>
    <definedName name="_Sort" hidden="1">[2]会社情報!#REF!</definedName>
    <definedName name="_Table1_In1" localSheetId="3" hidden="1">#REF!</definedName>
    <definedName name="_Table1_In1" hidden="1">#REF!</definedName>
    <definedName name="_Table1_Out" localSheetId="3" hidden="1">#REF!</definedName>
    <definedName name="_Table1_Out" hidden="1">#REF!</definedName>
    <definedName name="あああ" localSheetId="3" hidden="1">#REF!</definedName>
    <definedName name="あああ" hidden="1">#REF!</definedName>
    <definedName name="くま" localSheetId="3" hidden="1">#REF!</definedName>
    <definedName name="くま" hidden="1">#REF!</definedName>
    <definedName name="中間成果物" localSheetId="3" hidden="1">#REF!</definedName>
    <definedName name="中間成果物" hidden="1">#REF!</definedName>
    <definedName name="指摘種別">[3]指摘種別一覧!$D$5:$D$12</definedName>
    <definedName name="関連表" localSheetId="3" hidden="1">#REF!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/>
</calcChain>
</file>

<file path=xl/sharedStrings.xml><?xml version="1.0" encoding="utf-8"?>
<sst xmlns="http://schemas.openxmlformats.org/spreadsheetml/2006/main" count="336" uniqueCount="222">
  <si>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</si>
  <si>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</si>
  <si>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</si>
  <si>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</si>
  <si>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</si>
  <si>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</si>
  <si>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</si>
  <si>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</si>
  <si>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</si>
  <si>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</si>
  <si>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</si>
  <si>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</si>
  <si>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</si>
  <si>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</si>
  <si>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</si>
  <si>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</si>
  <si>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</si>
  <si>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</si>
  <si>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</si>
  <si>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</si>
  <si>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</si>
  <si>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</si>
  <si>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</si>
  <si>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</si>
  <si>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</si>
  <si>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</si>
  <si>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</si>
  <si>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</si>
  <si>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</si>
  <si>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</si>
  <si>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</si>
  <si>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</si>
  <si>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</si>
  <si>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</si>
  <si>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</si>
  <si>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</si>
  <si>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</si>
  <si>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</si>
  <si>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</si>
  <si>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</si>
  <si>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</si>
  <si>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</si>
  <si>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</si>
  <si>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</si>
  <si>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</si>
  <si>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</si>
  <si>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</si>
  <si>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</si>
  <si>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</si>
  <si>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</si>
  <si>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</si>
  <si>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</si>
  <si>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</si>
  <si>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</si>
  <si>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</si>
  <si>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</si>
  <si>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</si>
  <si>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</si>
  <si>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</si>
  <si>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</si>
  <si>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</si>
  <si>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</si>
  <si>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</si>
  <si>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</si>
  <si>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</si>
  <si>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</si>
  <si>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</si>
  <si>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</si>
  <si>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</si>
  <si>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</si>
  <si>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</si>
  <si>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</si>
  <si>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</si>
  <si>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</si>
  <si>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</si>
  <si>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</si>
  <si>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</si>
  <si>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</si>
  <si>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</si>
  <si>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</si>
  <si>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</si>
  <si>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</si>
  <si>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</si>
  <si>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</si>
  <si>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</si>
  <si>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</si>
  <si>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</si>
  <si>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</si>
  <si>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</si>
  <si>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#</t>
  </si>
  <si>
    <t>Test Scenario</t>
  </si>
  <si>
    <t>Test Case</t>
  </si>
  <si>
    <t>Level 1</t>
  </si>
  <si>
    <t>Level 2</t>
  </si>
  <si>
    <t>Project Name</t>
  </si>
  <si>
    <t xml:space="preserve">iFinancing System Implementation							</t>
  </si>
  <si>
    <t>Document Name</t>
  </si>
  <si>
    <t>UAT FIN01-03 Voucher Request</t>
  </si>
  <si>
    <t>Business Line</t>
  </si>
  <si>
    <t>Tested By</t>
  </si>
  <si>
    <t>Sunita
Bellina W./Natalia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</si>
  <si>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</si>
  <si>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</si>
  <si>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</si>
  <si>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</si>
  <si>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</si>
  <si>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</si>
  <si>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</si>
  <si>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</si>
  <si>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</si>
  <si>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</si>
  <si>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</si>
  <si>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1. Masuk ke Modul Finance
2. Menu Voucher Request - Payment Request</t>
  </si>
  <si>
    <t>1. Berhasil masuk ke tampilan Payment Request List
2. Field dan button berfungsi dengan baik</t>
  </si>
  <si>
    <t>OK</t>
  </si>
  <si>
    <t>1. Pilih cabang (branch/from branch)
2. Pilih data payment dengan status Hold</t>
  </si>
  <si>
    <t>1. Data yang ditampilkan sesuai dengan hasil pencarian
2. Button Proceed &amp; Cancel hanya muncul pada data Payment request dengan status Hold</t>
  </si>
  <si>
    <t>254 ready re-test
- Dari User Pilih Branch: Beberapa branch menjadi Branch: Jakarta Head Office
- Drop down Source type berdasarkan kolom Source
- 1 kali proceed transaksi (dihitung sbg 1 batch)
Default: Bank (2), Branch</t>
  </si>
  <si>
    <t>1. Checklist data payment request untuk memilih data yang akan diproses
2. Pilih bank
3. Klik Proceed</t>
  </si>
  <si>
    <t>1. Data yang diproceed statusnya berubah menjadi On Process
2. Data request pembayaran masuk ke Payment Confirm</t>
  </si>
  <si>
    <t>1. Checklist data payment request untuk memilih data yang akan diproses
2. Klik Cancel
3. Masukkan remark dan klik Save</t>
  </si>
  <si>
    <t>1. Muncul validasi jika remark tidak diisi
2. Data yang dicancel statusnya berubah menjadi Cancel dan remark ditampilkan</t>
  </si>
  <si>
    <t>1. Masuk ke menu Voucher Request - submenu Payment Confirm
2. Cari data Payment yang sudah direquest (status: Hold)
3. Klik detail</t>
  </si>
  <si>
    <t>1. Data yang ditampilkan sesuai dengan hasil pencarian
2. Checker dapat masuk ke halaman Payment Confirm Info</t>
  </si>
  <si>
    <t>1. Lengkapi data pada Payment Confirm Info
2. Cek detail penerimaan pada Transaction List
3. Klik Paid</t>
  </si>
  <si>
    <t>1. Muncul validasi jika ada data wajib yang tidak dilengkapi
2. Field dan button berfungsi dengan baik
3. Payment Confirm statusnya akan berubah menjadi Paid</t>
  </si>
  <si>
    <t>255 ready re-test
Automatic proceed pada saat payment request di proses</t>
  </si>
  <si>
    <t>Data Pattern (DP)</t>
  </si>
  <si>
    <t>NO</t>
  </si>
  <si>
    <t>Quotation</t>
  </si>
  <si>
    <t>Application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</si>
  <si>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</si>
  <si>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</si>
  <si>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</si>
  <si>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</si>
  <si>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</si>
  <si>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</si>
  <si>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</si>
  <si>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</si>
  <si>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Rental Amount</t>
  </si>
  <si>
    <t>Rent to Own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</si>
  <si>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</si>
  <si>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</si>
  <si>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</si>
  <si>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</si>
  <si>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</si>
  <si>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</si>
  <si>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</si>
  <si>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</si>
  <si>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</si>
  <si>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</si>
  <si>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</si>
  <si>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</si>
  <si>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</si>
  <si>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Approver</t>
  </si>
  <si>
    <t>Kontrak Induk</t>
  </si>
  <si>
    <t>Unit Alokasi (Stock)</t>
  </si>
  <si>
    <t>Number of Supplier</t>
  </si>
  <si>
    <t>Jumlah Unit</t>
  </si>
  <si>
    <t>Asset From</t>
  </si>
  <si>
    <t>Asset Purpose</t>
  </si>
  <si>
    <t>With quotation</t>
  </si>
  <si>
    <t>Multi Receiving Date (from dealer)</t>
  </si>
  <si>
    <t>Delivery Type</t>
  </si>
  <si>
    <t>Split PO</t>
  </si>
  <si>
    <t>Endorsement</t>
  </si>
  <si>
    <t>All Risk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</si>
  <si>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</si>
  <si>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</si>
  <si>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</si>
  <si>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</si>
  <si>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</si>
  <si>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</si>
  <si>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</si>
  <si>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</si>
  <si>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</si>
  <si>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</si>
  <si>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</si>
  <si>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</si>
  <si>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</si>
  <si>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</si>
  <si>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</si>
  <si>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</si>
  <si>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</si>
  <si>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</si>
  <si>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</si>
  <si>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</si>
  <si>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Used</t>
  </si>
  <si>
    <t>Mitsubishi Xpander</t>
  </si>
  <si>
    <t>Mitsubishi</t>
  </si>
  <si>
    <t>Multi Asset</t>
  </si>
  <si>
    <t>Without Karoseri</t>
  </si>
  <si>
    <t xml:space="preserve">Rp-   </t>
  </si>
  <si>
    <t>Non Mobilization</t>
  </si>
  <si>
    <t>YES</t>
  </si>
  <si>
    <t>Pilih Kontrak Lama</t>
  </si>
  <si>
    <t>Single Supplier</t>
  </si>
  <si>
    <t>Buy</t>
  </si>
  <si>
    <t>Lease</t>
  </si>
  <si>
    <t>Same Asset</t>
  </si>
  <si>
    <t>Partial Delivery</t>
  </si>
  <si>
    <t>Termination</t>
  </si>
  <si>
    <t>Tanpa perluasan</t>
  </si>
  <si>
    <t>WAPU</t>
  </si>
  <si>
    <t>Due Date Berbeda</t>
  </si>
  <si>
    <t>Not Breakdown</t>
  </si>
  <si>
    <t>Deposit</t>
  </si>
  <si>
    <t>Not Maintenance</t>
  </si>
  <si>
    <t xml:space="preserve"> Rp-   </t>
  </si>
  <si>
    <t>N/A</t>
  </si>
  <si>
    <t>Stop</t>
  </si>
  <si>
    <t>Not Reimbursement</t>
  </si>
  <si>
    <t>Auction</t>
  </si>
  <si>
    <t>Sold</t>
  </si>
  <si>
    <t>Per Asset</t>
  </si>
  <si>
    <t>Somasi Asset Ditarik</t>
  </si>
  <si>
    <t>Test Case ID</t>
  </si>
  <si>
    <t>FIN01-03</t>
  </si>
  <si>
    <t>Test Case Summary</t>
  </si>
  <si>
    <t>Lakukan proses Payment request dan confirm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</si>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</sst>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Rp&quot;#,##0.00;[Red]\-&quot;Rp&quot;#,##0.00"/>
  </numFmts>
  <fonts count="18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0"/>
      <color rgb="FF00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Yu Gothic UI Semibold"/>
      <family val="2"/>
    </font>
    <font>
      <sz val="10"/>
      <color theme="1"/>
      <name val="Yu Gothic UI Semibold"/>
      <family val="2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8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9" fillId="0" borderId="0"/>
  </cellStyleXfs>
  <cellXfs count="113">
    <xf numFmtId="0" fontId="0" fillId="0" borderId="0" xfId="0"/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1" xfId="0" applyFont="1" applyBorder="1" applyAlignment="1">
      <alignment horizontal="left"/>
    </xf>
    <xf numFmtId="0" fontId="3" fillId="0" borderId="2" xfId="0" applyFont="1" applyBorder="1"/>
    <xf numFmtId="0" fontId="0" fillId="0" borderId="1" xfId="0" applyBorder="1"/>
    <xf numFmtId="0" fontId="3" fillId="0" borderId="1" xfId="0" applyFont="1" applyBorder="1"/>
    <xf numFmtId="0" fontId="3" fillId="0" borderId="1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/>
    </xf>
    <xf numFmtId="0" fontId="3" fillId="2" borderId="5" xfId="0" applyFont="1" applyFill="1" applyBorder="1"/>
    <xf numFmtId="0" fontId="3" fillId="2" borderId="1" xfId="0" applyFont="1" applyFill="1" applyBorder="1"/>
    <xf numFmtId="0" fontId="3" fillId="2" borderId="1" xfId="0" applyFont="1" applyFill="1" applyBorder="1" applyAlignment="1">
      <alignment horizontal="center" vertical="center"/>
    </xf>
    <xf numFmtId="0" fontId="3" fillId="0" borderId="0" xfId="0" applyFont="1"/>
    <xf numFmtId="0" fontId="3" fillId="0" borderId="1" xfId="0" applyFont="1" applyBorder="1" applyAlignment="1">
      <alignment horizontal="left" vertical="center"/>
    </xf>
    <xf numFmtId="0" fontId="3" fillId="0" borderId="1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3" fillId="3" borderId="1" xfId="0" applyFont="1" applyFill="1" applyBorder="1"/>
    <xf numFmtId="0" fontId="3" fillId="0" borderId="2" xfId="0" applyFont="1" applyBorder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6" xfId="0" applyFont="1" applyBorder="1" applyAlignment="1">
      <alignment horizontal="left"/>
    </xf>
    <xf numFmtId="0" fontId="3" fillId="0" borderId="0" xfId="0" applyFont="1" applyAlignment="1">
      <alignment horizontal="center"/>
    </xf>
    <xf numFmtId="0" fontId="6" fillId="0" borderId="0" xfId="0" applyFont="1"/>
    <xf numFmtId="0" fontId="4" fillId="0" borderId="8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left"/>
    </xf>
    <xf numFmtId="0" fontId="5" fillId="0" borderId="9" xfId="0" applyFont="1" applyBorder="1"/>
    <xf numFmtId="0" fontId="5" fillId="0" borderId="9" xfId="0" applyFont="1" applyBorder="1" applyAlignment="1">
      <alignment horizontal="left" vertical="center"/>
    </xf>
    <xf numFmtId="0" fontId="5" fillId="0" borderId="8" xfId="0" applyFont="1" applyBorder="1" applyAlignment="1">
      <alignment horizontal="left"/>
    </xf>
    <xf numFmtId="0" fontId="5" fillId="0" borderId="10" xfId="0" applyFont="1" applyBorder="1" applyAlignment="1">
      <alignment horizontal="left"/>
    </xf>
    <xf numFmtId="0" fontId="4" fillId="0" borderId="1" xfId="0" applyFont="1" applyBorder="1" applyAlignment="1">
      <alignment horizontal="left" vertical="center" wrapText="1"/>
    </xf>
    <xf numFmtId="0" fontId="8" fillId="4" borderId="0" xfId="0" applyFont="1" applyFill="1" applyAlignment="1">
      <alignment vertical="center"/>
    </xf>
    <xf numFmtId="0" fontId="7" fillId="5" borderId="1" xfId="0" applyFont="1" applyFill="1" applyBorder="1" applyAlignment="1">
      <alignment horizontal="center" vertical="center" wrapText="1"/>
    </xf>
    <xf numFmtId="0" fontId="7" fillId="5" borderId="1" xfId="0" applyFont="1" applyFill="1" applyBorder="1" applyAlignment="1">
      <alignment horizontal="center" vertical="center"/>
    </xf>
    <xf numFmtId="0" fontId="6" fillId="0" borderId="0" xfId="0" applyFont="1" applyAlignment="1">
      <alignment horizontal="center"/>
    </xf>
    <xf numFmtId="0" fontId="4" fillId="0" borderId="8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/>
    </xf>
    <xf numFmtId="0" fontId="4" fillId="0" borderId="1" xfId="0" applyFont="1" applyBorder="1" applyAlignment="1">
      <alignment horizontal="center" vertical="center" wrapText="1"/>
    </xf>
    <xf numFmtId="0" fontId="10" fillId="0" borderId="0" xfId="1" applyFont="1" applyAlignment="1">
      <alignment horizontal="center" vertical="center"/>
    </xf>
    <xf numFmtId="0" fontId="11" fillId="0" borderId="0" xfId="1" applyFont="1"/>
    <xf numFmtId="0" fontId="10" fillId="7" borderId="1" xfId="0" applyFont="1" applyFill="1" applyBorder="1" applyAlignment="1">
      <alignment horizontal="left" vertical="top" wrapText="1"/>
    </xf>
    <xf numFmtId="0" fontId="11" fillId="0" borderId="2" xfId="1" quotePrefix="1" applyFont="1" applyBorder="1" applyAlignment="1">
      <alignment horizontal="center" vertical="center"/>
    </xf>
    <xf numFmtId="0" fontId="11" fillId="0" borderId="11" xfId="1" applyFont="1" applyBorder="1"/>
    <xf numFmtId="0" fontId="11" fillId="0" borderId="12" xfId="1" applyFont="1" applyBorder="1"/>
    <xf numFmtId="0" fontId="11" fillId="0" borderId="4" xfId="1" applyFont="1" applyBorder="1" applyAlignment="1">
      <alignment horizontal="center" vertical="center"/>
    </xf>
    <xf numFmtId="0" fontId="11" fillId="0" borderId="13" xfId="1" applyFont="1" applyBorder="1"/>
    <xf numFmtId="0" fontId="11" fillId="0" borderId="3" xfId="1" applyFont="1" applyBorder="1" applyAlignment="1">
      <alignment horizontal="center" vertical="center"/>
    </xf>
    <xf numFmtId="0" fontId="11" fillId="0" borderId="14" xfId="1" applyFont="1" applyBorder="1"/>
    <xf numFmtId="0" fontId="11" fillId="0" borderId="15" xfId="1" applyFont="1" applyBorder="1"/>
    <xf numFmtId="0" fontId="11" fillId="0" borderId="0" xfId="1" applyFont="1" applyAlignment="1">
      <alignment horizontal="center" vertical="center"/>
    </xf>
    <xf numFmtId="0" fontId="12" fillId="0" borderId="1" xfId="0" applyFont="1" applyBorder="1"/>
    <xf numFmtId="0" fontId="12" fillId="0" borderId="1" xfId="0" applyFont="1" applyBorder="1" applyAlignment="1">
      <alignment horizontal="center"/>
    </xf>
    <xf numFmtId="0" fontId="13" fillId="0" borderId="1" xfId="0" applyFont="1" applyBorder="1"/>
    <xf numFmtId="0" fontId="12" fillId="0" borderId="1" xfId="0" applyFont="1" applyBorder="1" applyAlignment="1">
      <alignment vertical="center"/>
    </xf>
    <xf numFmtId="0" fontId="12" fillId="0" borderId="1" xfId="0" applyFont="1" applyBorder="1" applyAlignment="1">
      <alignment horizontal="center" vertical="center"/>
    </xf>
    <xf numFmtId="0" fontId="12" fillId="3" borderId="1" xfId="0" applyFont="1" applyFill="1" applyBorder="1"/>
    <xf numFmtId="0" fontId="12" fillId="3" borderId="1" xfId="0" applyFont="1" applyFill="1" applyBorder="1" applyAlignment="1">
      <alignment horizontal="center"/>
    </xf>
    <xf numFmtId="0" fontId="3" fillId="0" borderId="0" xfId="0" applyFont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center" vertical="top" wrapText="1"/>
    </xf>
    <xf numFmtId="0" fontId="3" fillId="0" borderId="0" xfId="0" applyFont="1" applyAlignment="1">
      <alignment horizontal="center" vertical="top" wrapText="1"/>
    </xf>
    <xf numFmtId="0" fontId="2" fillId="6" borderId="2" xfId="0" applyFont="1" applyFill="1" applyBorder="1" applyAlignment="1">
      <alignment horizontal="center" vertical="center" wrapText="1"/>
    </xf>
    <xf numFmtId="0" fontId="2" fillId="6" borderId="9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top" wrapText="1"/>
    </xf>
    <xf numFmtId="0" fontId="3" fillId="0" borderId="2" xfId="0" applyFont="1" applyBorder="1" applyAlignment="1">
      <alignment horizontal="center" vertical="top" wrapText="1"/>
    </xf>
    <xf numFmtId="0" fontId="3" fillId="0" borderId="2" xfId="0" applyFont="1" applyBorder="1" applyAlignment="1">
      <alignment horizontal="left" vertical="top" wrapText="1"/>
    </xf>
    <xf numFmtId="15" fontId="3" fillId="0" borderId="1" xfId="0" applyNumberFormat="1" applyFont="1" applyBorder="1" applyAlignment="1">
      <alignment horizontal="center" vertical="top" wrapText="1"/>
    </xf>
    <xf numFmtId="0" fontId="0" fillId="0" borderId="0" xfId="0" applyAlignment="1">
      <alignment horizontal="center" vertical="center"/>
    </xf>
    <xf numFmtId="0" fontId="0" fillId="0" borderId="1" xfId="0" quotePrefix="1" applyBorder="1" applyAlignment="1">
      <alignment vertical="top" wrapText="1"/>
    </xf>
    <xf numFmtId="0" fontId="0" fillId="0" borderId="0" xfId="0" applyAlignment="1">
      <alignment horizontal="center" vertical="top"/>
    </xf>
    <xf numFmtId="0" fontId="0" fillId="0" borderId="0" xfId="0" applyAlignment="1">
      <alignment vertical="top"/>
    </xf>
    <xf numFmtId="0" fontId="3" fillId="0" borderId="0" xfId="0" applyFont="1" applyAlignment="1">
      <alignment vertical="top" wrapText="1"/>
    </xf>
    <xf numFmtId="0" fontId="2" fillId="6" borderId="1" xfId="0" applyFont="1" applyFill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2" fillId="6" borderId="1" xfId="0" applyFont="1" applyFill="1" applyBorder="1" applyAlignment="1">
      <alignment horizontal="left" vertical="center" wrapText="1"/>
    </xf>
    <xf numFmtId="0" fontId="14" fillId="0" borderId="0" xfId="0" applyFont="1"/>
    <xf numFmtId="0" fontId="3" fillId="0" borderId="0" xfId="0" applyFont="1" applyAlignment="1">
      <alignment horizontal="left"/>
    </xf>
    <xf numFmtId="0" fontId="15" fillId="8" borderId="16" xfId="0" applyFont="1" applyFill="1" applyBorder="1" applyAlignment="1">
      <alignment horizontal="center" vertical="center"/>
    </xf>
    <xf numFmtId="0" fontId="15" fillId="8" borderId="19" xfId="0" applyFont="1" applyFill="1" applyBorder="1" applyAlignment="1">
      <alignment horizontal="center" vertical="center"/>
    </xf>
    <xf numFmtId="0" fontId="16" fillId="9" borderId="1" xfId="0" applyFont="1" applyFill="1" applyBorder="1" applyAlignment="1">
      <alignment horizontal="center" vertical="center"/>
    </xf>
    <xf numFmtId="0" fontId="16" fillId="9" borderId="1" xfId="0" applyFont="1" applyFill="1" applyBorder="1" applyAlignment="1">
      <alignment horizontal="center" vertical="center" wrapText="1"/>
    </xf>
    <xf numFmtId="0" fontId="17" fillId="0" borderId="1" xfId="0" applyFont="1" applyBorder="1" applyAlignment="1">
      <alignment horizontal="center" vertical="top"/>
    </xf>
    <xf numFmtId="0" fontId="17" fillId="0" borderId="1" xfId="0" applyFont="1" applyBorder="1" applyAlignment="1">
      <alignment horizontal="left" vertical="top"/>
    </xf>
    <xf numFmtId="0" fontId="17" fillId="0" borderId="1" xfId="0" applyFont="1" applyBorder="1" applyAlignment="1">
      <alignment horizontal="left"/>
    </xf>
    <xf numFmtId="9" fontId="17" fillId="0" borderId="1" xfId="0" applyNumberFormat="1" applyFont="1" applyBorder="1" applyAlignment="1">
      <alignment horizontal="left" vertical="top"/>
    </xf>
    <xf numFmtId="0" fontId="0" fillId="0" borderId="1" xfId="0" applyBorder="1" applyAlignment="1">
      <alignment vertical="top" wrapText="1"/>
    </xf>
    <xf numFmtId="0" fontId="1" fillId="0" borderId="1" xfId="0" applyFont="1" applyBorder="1" applyAlignment="1">
      <alignment vertical="top" wrapText="1" readingOrder="1"/>
    </xf>
    <xf numFmtId="0" fontId="17" fillId="0" borderId="1" xfId="0" applyFont="1" applyBorder="1"/>
    <xf numFmtId="0" fontId="17" fillId="0" borderId="1" xfId="0" applyFont="1" applyBorder="1" applyAlignment="1">
      <alignment vertical="center"/>
    </xf>
    <xf numFmtId="164" fontId="17" fillId="0" borderId="1" xfId="0" applyNumberFormat="1" applyFont="1" applyBorder="1"/>
    <xf numFmtId="0" fontId="17" fillId="3" borderId="1" xfId="0" applyFont="1" applyFill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15" fillId="8" borderId="17" xfId="0" applyFont="1" applyFill="1" applyBorder="1" applyAlignment="1">
      <alignment horizontal="center" vertical="center"/>
    </xf>
    <xf numFmtId="0" fontId="15" fillId="8" borderId="10" xfId="0" applyFont="1" applyFill="1" applyBorder="1" applyAlignment="1">
      <alignment horizontal="center" vertical="center"/>
    </xf>
    <xf numFmtId="0" fontId="15" fillId="8" borderId="18" xfId="0" applyFont="1" applyFill="1" applyBorder="1" applyAlignment="1">
      <alignment horizontal="center" vertical="center"/>
    </xf>
    <xf numFmtId="0" fontId="11" fillId="0" borderId="1" xfId="1" applyFont="1" applyBorder="1" applyAlignment="1">
      <alignment horizontal="left"/>
    </xf>
    <xf numFmtId="0" fontId="11" fillId="0" borderId="1" xfId="1" applyFont="1" applyBorder="1" applyAlignment="1">
      <alignment horizontal="left" vertical="center" wrapText="1"/>
    </xf>
    <xf numFmtId="0" fontId="11" fillId="0" borderId="1" xfId="1" applyFont="1" applyBorder="1" applyAlignment="1">
      <alignment horizontal="left" vertical="center"/>
    </xf>
    <xf numFmtId="0" fontId="10" fillId="7" borderId="6" xfId="1" applyFont="1" applyFill="1" applyBorder="1" applyAlignment="1">
      <alignment horizontal="left"/>
    </xf>
    <xf numFmtId="0" fontId="10" fillId="7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96984</xdr:colOff>
      <xdr:row>5</xdr:row>
      <xdr:rowOff>83126</xdr:rowOff>
    </xdr:from>
    <xdr:to>
      <xdr:col>47</xdr:col>
      <xdr:colOff>207820</xdr:colOff>
      <xdr:row>12</xdr:row>
      <xdr:rowOff>143753</xdr:rowOff>
    </xdr:to>
    <xdr:pic>
      <xdr:nvPicPr>
        <xdr:cNvPr id="2" name="Picture 1" descr="A screenshot of a computer&#10;&#10;Description automatically generated">
          <a:extLst>
            <a:ext uri="{FF2B5EF4-FFF2-40B4-BE49-F238E27FC236}">
              <a16:creationId xmlns:a16="http://schemas.microsoft.com/office/drawing/2014/main" id="{5316DA83-5691-2F1B-AE15-4AAE0AA857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7639" y="1620981"/>
          <a:ext cx="10945090" cy="6336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69273</xdr:colOff>
      <xdr:row>27</xdr:row>
      <xdr:rowOff>55418</xdr:rowOff>
    </xdr:from>
    <xdr:to>
      <xdr:col>47</xdr:col>
      <xdr:colOff>138546</xdr:colOff>
      <xdr:row>28</xdr:row>
      <xdr:rowOff>1169157</xdr:rowOff>
    </xdr:to>
    <xdr:pic>
      <xdr:nvPicPr>
        <xdr:cNvPr id="3" name="Picture 2" descr="A screenshot of a computer&#10;&#10;Description automatically generated">
          <a:extLst>
            <a:ext uri="{FF2B5EF4-FFF2-40B4-BE49-F238E27FC236}">
              <a16:creationId xmlns:a16="http://schemas.microsoft.com/office/drawing/2014/main" id="{E351A0ED-B8E4-7204-95EC-BDEA213977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9928" y="10571018"/>
          <a:ext cx="10903527" cy="6309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41563</xdr:colOff>
      <xdr:row>28</xdr:row>
      <xdr:rowOff>1246910</xdr:rowOff>
    </xdr:from>
    <xdr:to>
      <xdr:col>47</xdr:col>
      <xdr:colOff>152400</xdr:colOff>
      <xdr:row>29</xdr:row>
      <xdr:rowOff>2986966</xdr:rowOff>
    </xdr:to>
    <xdr:pic>
      <xdr:nvPicPr>
        <xdr:cNvPr id="4" name="Picture 3" descr="A screenshot of a computer&#10;&#10;Description automatically generated">
          <a:extLst>
            <a:ext uri="{FF2B5EF4-FFF2-40B4-BE49-F238E27FC236}">
              <a16:creationId xmlns:a16="http://schemas.microsoft.com/office/drawing/2014/main" id="{0ECC44B8-7D3D-E309-58EF-2498BDFD49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2218" y="16957965"/>
          <a:ext cx="10945091" cy="62843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55418</xdr:colOff>
      <xdr:row>29</xdr:row>
      <xdr:rowOff>3034146</xdr:rowOff>
    </xdr:from>
    <xdr:to>
      <xdr:col>47</xdr:col>
      <xdr:colOff>166255</xdr:colOff>
      <xdr:row>30</xdr:row>
      <xdr:rowOff>4073142</xdr:rowOff>
    </xdr:to>
    <xdr:pic>
      <xdr:nvPicPr>
        <xdr:cNvPr id="5" name="Picture 4" descr="A screenshot of a computer&#10;&#10;Description automatically generated">
          <a:extLst>
            <a:ext uri="{FF2B5EF4-FFF2-40B4-BE49-F238E27FC236}">
              <a16:creationId xmlns:a16="http://schemas.microsoft.com/office/drawing/2014/main" id="{DDA6A88C-14A4-308A-1B7A-E96D135B8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6073" y="23289491"/>
          <a:ext cx="10945091" cy="6234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96980</xdr:colOff>
      <xdr:row>30</xdr:row>
      <xdr:rowOff>4364183</xdr:rowOff>
    </xdr:from>
    <xdr:to>
      <xdr:col>47</xdr:col>
      <xdr:colOff>183660</xdr:colOff>
      <xdr:row>47</xdr:row>
      <xdr:rowOff>55418</xdr:rowOff>
    </xdr:to>
    <xdr:pic>
      <xdr:nvPicPr>
        <xdr:cNvPr id="6" name="Picture 5" descr="A screenshot of a computer&#10;&#10;Description automatically generated">
          <a:extLst>
            <a:ext uri="{FF2B5EF4-FFF2-40B4-BE49-F238E27FC236}">
              <a16:creationId xmlns:a16="http://schemas.microsoft.com/office/drawing/2014/main" id="{4AA70EEB-F664-4B38-B333-BED3BEE726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7635" y="29814983"/>
          <a:ext cx="10920934" cy="6220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96981</xdr:colOff>
      <xdr:row>49</xdr:row>
      <xdr:rowOff>83127</xdr:rowOff>
    </xdr:from>
    <xdr:to>
      <xdr:col>47</xdr:col>
      <xdr:colOff>138546</xdr:colOff>
      <xdr:row>50</xdr:row>
      <xdr:rowOff>1094069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2457A4-3A06-4975-6A9D-85B96D9B3B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7636" y="36423600"/>
          <a:ext cx="10875819" cy="6206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69273</xdr:colOff>
      <xdr:row>50</xdr:row>
      <xdr:rowOff>1163782</xdr:rowOff>
    </xdr:from>
    <xdr:to>
      <xdr:col>47</xdr:col>
      <xdr:colOff>55419</xdr:colOff>
      <xdr:row>51</xdr:row>
      <xdr:rowOff>2112022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8F2AF54-4F4F-5625-E691-31A985E409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9928" y="42699709"/>
          <a:ext cx="10820400" cy="6143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55417</xdr:colOff>
      <xdr:row>51</xdr:row>
      <xdr:rowOff>2175164</xdr:rowOff>
    </xdr:from>
    <xdr:to>
      <xdr:col>47</xdr:col>
      <xdr:colOff>69273</xdr:colOff>
      <xdr:row>69</xdr:row>
      <xdr:rowOff>97064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97ADDBA-82C2-46EB-45AC-DD813DCBCE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6072" y="48906546"/>
          <a:ext cx="10848110" cy="6179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110837</xdr:colOff>
      <xdr:row>71</xdr:row>
      <xdr:rowOff>96982</xdr:rowOff>
    </xdr:from>
    <xdr:to>
      <xdr:col>46</xdr:col>
      <xdr:colOff>180109</xdr:colOff>
      <xdr:row>84</xdr:row>
      <xdr:rowOff>88512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D5FD660-97BD-414D-A3BC-8B1DEE1E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1492" y="55445891"/>
          <a:ext cx="10667999" cy="6018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55418</xdr:colOff>
      <xdr:row>85</xdr:row>
      <xdr:rowOff>83127</xdr:rowOff>
    </xdr:from>
    <xdr:to>
      <xdr:col>47</xdr:col>
      <xdr:colOff>152400</xdr:colOff>
      <xdr:row>104</xdr:row>
      <xdr:rowOff>2970</xdr:rowOff>
    </xdr:to>
    <xdr:pic>
      <xdr:nvPicPr>
        <xdr:cNvPr id="13" name="Picture 12" descr="A screenshot of a computer&#10;&#10;Description automatically generated">
          <a:extLst>
            <a:ext uri="{FF2B5EF4-FFF2-40B4-BE49-F238E27FC236}">
              <a16:creationId xmlns:a16="http://schemas.microsoft.com/office/drawing/2014/main" id="{07110C81-9743-AF02-8041-458955B5E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6073" y="61638872"/>
          <a:ext cx="10931236" cy="6306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83127</xdr:colOff>
      <xdr:row>106</xdr:row>
      <xdr:rowOff>96982</xdr:rowOff>
    </xdr:from>
    <xdr:to>
      <xdr:col>47</xdr:col>
      <xdr:colOff>216100</xdr:colOff>
      <xdr:row>107</xdr:row>
      <xdr:rowOff>13854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1BC44B2-4A4E-4880-1F4F-F86E5A972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63782" y="68399891"/>
          <a:ext cx="10967227" cy="5112327"/>
        </a:xfrm>
        <a:prstGeom prst="rect">
          <a:avLst/>
        </a:prstGeom>
      </xdr:spPr>
    </xdr:pic>
    <xdr:clientData/>
  </xdr:twoCellAnchor>
  <xdr:twoCellAnchor editAs="oneCell">
    <xdr:from>
      <xdr:col>1</xdr:col>
      <xdr:colOff>124690</xdr:colOff>
      <xdr:row>106</xdr:row>
      <xdr:rowOff>5167747</xdr:rowOff>
    </xdr:from>
    <xdr:to>
      <xdr:col>47</xdr:col>
      <xdr:colOff>79335</xdr:colOff>
      <xdr:row>107</xdr:row>
      <xdr:rowOff>5001492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9EFDFD5-B234-16BC-2BBA-3690DB0B3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05345" y="73470656"/>
          <a:ext cx="10788899" cy="5029200"/>
        </a:xfrm>
        <a:prstGeom prst="rect">
          <a:avLst/>
        </a:prstGeom>
      </xdr:spPr>
    </xdr:pic>
    <xdr:clientData/>
  </xdr:twoCellAnchor>
  <xdr:twoCellAnchor editAs="oneCell">
    <xdr:from>
      <xdr:col>48</xdr:col>
      <xdr:colOff>158750</xdr:colOff>
      <xdr:row>5</xdr:row>
      <xdr:rowOff>190500</xdr:rowOff>
    </xdr:from>
    <xdr:to>
      <xdr:col>73</xdr:col>
      <xdr:colOff>149225</xdr:colOff>
      <xdr:row>5</xdr:row>
      <xdr:rowOff>3533775</xdr:rowOff>
    </xdr:to>
    <xdr:pic>
      <xdr:nvPicPr>
        <xdr:cNvPr id="33" name="Picture 32" descr="A screenshot of a computer&#10;&#10;Description automatically generated">
          <a:extLst>
            <a:ext uri="{FF2B5EF4-FFF2-40B4-BE49-F238E27FC236}">
              <a16:creationId xmlns:a16="http://schemas.microsoft.com/office/drawing/2014/main" id="{F3803232-A45C-9FFE-5732-C0B0733BB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446000" y="1714500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48</xdr:col>
      <xdr:colOff>158750</xdr:colOff>
      <xdr:row>5</xdr:row>
      <xdr:rowOff>3730625</xdr:rowOff>
    </xdr:from>
    <xdr:to>
      <xdr:col>73</xdr:col>
      <xdr:colOff>149225</xdr:colOff>
      <xdr:row>16</xdr:row>
      <xdr:rowOff>120650</xdr:rowOff>
    </xdr:to>
    <xdr:pic>
      <xdr:nvPicPr>
        <xdr:cNvPr id="34" name="Picture 33" descr="A screenshot of a computer&#10;&#10;Description automatically generated">
          <a:extLst>
            <a:ext uri="{FF2B5EF4-FFF2-40B4-BE49-F238E27FC236}">
              <a16:creationId xmlns:a16="http://schemas.microsoft.com/office/drawing/2014/main" id="{2341C207-63D3-86A3-7057-4BA7E1CDC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446000" y="525462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27</xdr:row>
      <xdr:rowOff>0</xdr:rowOff>
    </xdr:from>
    <xdr:to>
      <xdr:col>74</xdr:col>
      <xdr:colOff>228600</xdr:colOff>
      <xdr:row>27</xdr:row>
      <xdr:rowOff>3343275</xdr:rowOff>
    </xdr:to>
    <xdr:pic>
      <xdr:nvPicPr>
        <xdr:cNvPr id="35" name="Picture 34" descr="A screenshot of a computer&#10;&#10;Description automatically generated">
          <a:extLst>
            <a:ext uri="{FF2B5EF4-FFF2-40B4-BE49-F238E27FC236}">
              <a16:creationId xmlns:a16="http://schemas.microsoft.com/office/drawing/2014/main" id="{5D0E3394-D436-0D75-9E3B-16CD4E542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763500" y="1039812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50</xdr:col>
      <xdr:colOff>15875</xdr:colOff>
      <xdr:row>27</xdr:row>
      <xdr:rowOff>3619500</xdr:rowOff>
    </xdr:from>
    <xdr:to>
      <xdr:col>75</xdr:col>
      <xdr:colOff>6350</xdr:colOff>
      <xdr:row>28</xdr:row>
      <xdr:rowOff>1771650</xdr:rowOff>
    </xdr:to>
    <xdr:pic>
      <xdr:nvPicPr>
        <xdr:cNvPr id="36" name="Picture 35" descr="A screenshot of a computer&#10;&#10;Description automatically generated">
          <a:extLst>
            <a:ext uri="{FF2B5EF4-FFF2-40B4-BE49-F238E27FC236}">
              <a16:creationId xmlns:a16="http://schemas.microsoft.com/office/drawing/2014/main" id="{FBBC0112-B0BD-8AF5-5FF6-02FA0717B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779375" y="1401762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50</xdr:col>
      <xdr:colOff>47625</xdr:colOff>
      <xdr:row>28</xdr:row>
      <xdr:rowOff>2174875</xdr:rowOff>
    </xdr:from>
    <xdr:to>
      <xdr:col>75</xdr:col>
      <xdr:colOff>38100</xdr:colOff>
      <xdr:row>29</xdr:row>
      <xdr:rowOff>977900</xdr:rowOff>
    </xdr:to>
    <xdr:pic>
      <xdr:nvPicPr>
        <xdr:cNvPr id="37" name="Picture 36" descr="A screenshot of a computer&#10;&#10;Description automatically generated">
          <a:extLst>
            <a:ext uri="{FF2B5EF4-FFF2-40B4-BE49-F238E27FC236}">
              <a16:creationId xmlns:a16="http://schemas.microsoft.com/office/drawing/2014/main" id="{15A9B7A8-3F9E-C8E0-5703-646C41AF4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11125" y="1776412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50</xdr:col>
      <xdr:colOff>47625</xdr:colOff>
      <xdr:row>29</xdr:row>
      <xdr:rowOff>1222375</xdr:rowOff>
    </xdr:from>
    <xdr:to>
      <xdr:col>75</xdr:col>
      <xdr:colOff>38100</xdr:colOff>
      <xdr:row>29</xdr:row>
      <xdr:rowOff>4565650</xdr:rowOff>
    </xdr:to>
    <xdr:pic>
      <xdr:nvPicPr>
        <xdr:cNvPr id="38" name="Picture 37" descr="A screenshot of a computer&#10;&#10;Description automatically generated">
          <a:extLst>
            <a:ext uri="{FF2B5EF4-FFF2-40B4-BE49-F238E27FC236}">
              <a16:creationId xmlns:a16="http://schemas.microsoft.com/office/drawing/2014/main" id="{BE24E250-EB66-3621-7645-B5D8E09CB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11125" y="2135187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50</xdr:col>
      <xdr:colOff>95250</xdr:colOff>
      <xdr:row>29</xdr:row>
      <xdr:rowOff>4857750</xdr:rowOff>
    </xdr:from>
    <xdr:to>
      <xdr:col>75</xdr:col>
      <xdr:colOff>85725</xdr:colOff>
      <xdr:row>30</xdr:row>
      <xdr:rowOff>3009900</xdr:rowOff>
    </xdr:to>
    <xdr:pic>
      <xdr:nvPicPr>
        <xdr:cNvPr id="39" name="Picture 38" descr="A screenshot of a computer&#10;&#10;Description automatically generated">
          <a:extLst>
            <a:ext uri="{FF2B5EF4-FFF2-40B4-BE49-F238E27FC236}">
              <a16:creationId xmlns:a16="http://schemas.microsoft.com/office/drawing/2014/main" id="{E347F6EF-DDA0-879D-3FEF-736D61745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0" y="24987250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50</xdr:col>
      <xdr:colOff>47625</xdr:colOff>
      <xdr:row>30</xdr:row>
      <xdr:rowOff>3397250</xdr:rowOff>
    </xdr:from>
    <xdr:to>
      <xdr:col>75</xdr:col>
      <xdr:colOff>38100</xdr:colOff>
      <xdr:row>31</xdr:row>
      <xdr:rowOff>1549400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76A5945-DF54-E7E3-2C0C-245A9ACB2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811125" y="2871787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31</xdr:row>
      <xdr:rowOff>1857375</xdr:rowOff>
    </xdr:from>
    <xdr:to>
      <xdr:col>74</xdr:col>
      <xdr:colOff>228600</xdr:colOff>
      <xdr:row>46</xdr:row>
      <xdr:rowOff>104775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7172C2D-A025-950A-D957-6B90F59E9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763500" y="3236912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49</xdr:col>
      <xdr:colOff>142875</xdr:colOff>
      <xdr:row>49</xdr:row>
      <xdr:rowOff>285750</xdr:rowOff>
    </xdr:from>
    <xdr:to>
      <xdr:col>74</xdr:col>
      <xdr:colOff>133350</xdr:colOff>
      <xdr:row>49</xdr:row>
      <xdr:rowOff>3629025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54FA950-2969-07C8-972D-D7B224CF1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668250" y="36417250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49</xdr:col>
      <xdr:colOff>158750</xdr:colOff>
      <xdr:row>49</xdr:row>
      <xdr:rowOff>3857625</xdr:rowOff>
    </xdr:from>
    <xdr:to>
      <xdr:col>74</xdr:col>
      <xdr:colOff>149225</xdr:colOff>
      <xdr:row>50</xdr:row>
      <xdr:rowOff>2009775</xdr:rowOff>
    </xdr:to>
    <xdr:pic>
      <xdr:nvPicPr>
        <xdr:cNvPr id="43" name="Picture 42" descr="A screenshot of a computer&#10;&#10;Description automatically generated">
          <a:extLst>
            <a:ext uri="{FF2B5EF4-FFF2-40B4-BE49-F238E27FC236}">
              <a16:creationId xmlns:a16="http://schemas.microsoft.com/office/drawing/2014/main" id="{CDE97EA5-EC77-BE3C-2AFC-9B4BC00E8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684125" y="3998912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49</xdr:col>
      <xdr:colOff>174625</xdr:colOff>
      <xdr:row>50</xdr:row>
      <xdr:rowOff>2127250</xdr:rowOff>
    </xdr:from>
    <xdr:to>
      <xdr:col>74</xdr:col>
      <xdr:colOff>165100</xdr:colOff>
      <xdr:row>51</xdr:row>
      <xdr:rowOff>279400</xdr:rowOff>
    </xdr:to>
    <xdr:pic>
      <xdr:nvPicPr>
        <xdr:cNvPr id="44" name="Picture 43" descr="A screenshot of a computer&#10;&#10;Description automatically generated">
          <a:extLst>
            <a:ext uri="{FF2B5EF4-FFF2-40B4-BE49-F238E27FC236}">
              <a16:creationId xmlns:a16="http://schemas.microsoft.com/office/drawing/2014/main" id="{AEF1F4C9-4915-845D-2D99-370301FEE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700000" y="4344987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49</xdr:col>
      <xdr:colOff>111125</xdr:colOff>
      <xdr:row>51</xdr:row>
      <xdr:rowOff>539750</xdr:rowOff>
    </xdr:from>
    <xdr:to>
      <xdr:col>74</xdr:col>
      <xdr:colOff>101600</xdr:colOff>
      <xdr:row>51</xdr:row>
      <xdr:rowOff>3883025</xdr:rowOff>
    </xdr:to>
    <xdr:pic>
      <xdr:nvPicPr>
        <xdr:cNvPr id="45" name="Picture 44" descr="A screenshot of a computer&#10;&#10;Description automatically generated">
          <a:extLst>
            <a:ext uri="{FF2B5EF4-FFF2-40B4-BE49-F238E27FC236}">
              <a16:creationId xmlns:a16="http://schemas.microsoft.com/office/drawing/2014/main" id="{3A598FAA-7E1D-9ECA-874A-F5F67A164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636500" y="47053500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50</xdr:col>
      <xdr:colOff>63500</xdr:colOff>
      <xdr:row>51</xdr:row>
      <xdr:rowOff>4429125</xdr:rowOff>
    </xdr:from>
    <xdr:to>
      <xdr:col>75</xdr:col>
      <xdr:colOff>53975</xdr:colOff>
      <xdr:row>66</xdr:row>
      <xdr:rowOff>104775</xdr:rowOff>
    </xdr:to>
    <xdr:pic>
      <xdr:nvPicPr>
        <xdr:cNvPr id="46" name="Picture 45" descr="A screenshot of a computer&#10;&#10;Description automatically generated">
          <a:extLst>
            <a:ext uri="{FF2B5EF4-FFF2-40B4-BE49-F238E27FC236}">
              <a16:creationId xmlns:a16="http://schemas.microsoft.com/office/drawing/2014/main" id="{352A2E22-D987-AD9C-7666-25A5C4636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827000" y="5094287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49</xdr:col>
      <xdr:colOff>95250</xdr:colOff>
      <xdr:row>71</xdr:row>
      <xdr:rowOff>222250</xdr:rowOff>
    </xdr:from>
    <xdr:to>
      <xdr:col>74</xdr:col>
      <xdr:colOff>85725</xdr:colOff>
      <xdr:row>71</xdr:row>
      <xdr:rowOff>3565525</xdr:rowOff>
    </xdr:to>
    <xdr:pic>
      <xdr:nvPicPr>
        <xdr:cNvPr id="47" name="Picture 46" descr="A screenshot of a computer&#10;&#10;Description automatically generated">
          <a:extLst>
            <a:ext uri="{FF2B5EF4-FFF2-40B4-BE49-F238E27FC236}">
              <a16:creationId xmlns:a16="http://schemas.microsoft.com/office/drawing/2014/main" id="{851ECDED-5B2A-3F56-F8A4-99042E254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620625" y="55276750"/>
          <a:ext cx="5943600" cy="33432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26953125" bestFit="1" customWidth="1"/>
    <col min="6" max="6" width="6.54296875" bestFit="1" customWidth="1"/>
  </cols>
  <sheetData>
    <row r="1" spans="1:12">
      <c r="A1" s="97" t="s">
        <v>0</v>
      </c>
      <c r="B1" s="1" t="s">
        <v>1</v>
      </c>
      <c r="C1" s="97" t="s">
        <v>2</v>
      </c>
      <c r="D1" s="1" t="s">
        <v>3</v>
      </c>
      <c r="E1" s="99" t="s">
        <v>4</v>
      </c>
      <c r="F1" s="101" t="s">
        <v>5</v>
      </c>
      <c r="G1" s="102"/>
      <c r="H1" s="96"/>
      <c r="I1" s="96"/>
      <c r="J1" s="96"/>
      <c r="K1" s="96"/>
      <c r="L1" s="96"/>
    </row>
    <row r="2" spans="1:12">
      <c r="A2" s="98"/>
      <c r="B2" s="2" t="s">
        <v>6</v>
      </c>
      <c r="C2" s="98"/>
      <c r="D2" s="2" t="s">
        <v>7</v>
      </c>
      <c r="E2" s="100"/>
      <c r="F2" s="100"/>
      <c r="G2" s="102"/>
      <c r="H2" s="96"/>
      <c r="I2" s="96"/>
      <c r="J2" s="96"/>
      <c r="K2" s="96"/>
      <c r="L2" s="96"/>
    </row>
    <row r="3" spans="1:12">
      <c r="A3" s="4">
        <v>1</v>
      </c>
      <c r="B3" s="5" t="s">
        <v>8</v>
      </c>
      <c r="C3" s="4">
        <v>1</v>
      </c>
      <c r="D3" s="6" t="s">
        <v>9</v>
      </c>
      <c r="E3" s="8" t="s">
        <v>10</v>
      </c>
      <c r="F3" s="9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10">
        <v>2</v>
      </c>
      <c r="D4" s="11" t="s">
        <v>12</v>
      </c>
      <c r="E4" s="12" t="s">
        <v>13</v>
      </c>
      <c r="F4" s="13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4"/>
      <c r="E5" s="8"/>
      <c r="F5" s="9"/>
      <c r="G5" s="3"/>
      <c r="H5" s="3"/>
      <c r="I5" s="3"/>
      <c r="J5" s="3"/>
      <c r="K5" s="3"/>
      <c r="L5" s="3"/>
    </row>
    <row r="6" spans="1:12">
      <c r="A6" s="4">
        <v>2</v>
      </c>
      <c r="B6" s="8" t="s">
        <v>14</v>
      </c>
      <c r="C6" s="4">
        <v>1</v>
      </c>
      <c r="D6" s="8" t="s">
        <v>15</v>
      </c>
      <c r="E6" s="8" t="s">
        <v>16</v>
      </c>
      <c r="F6" s="9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8" t="s">
        <v>14</v>
      </c>
      <c r="C7" s="4">
        <v>2</v>
      </c>
      <c r="D7" s="8" t="s">
        <v>17</v>
      </c>
      <c r="E7" s="8" t="s">
        <v>18</v>
      </c>
      <c r="F7" s="9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8" t="s">
        <v>14</v>
      </c>
      <c r="C8" s="4">
        <v>3</v>
      </c>
      <c r="D8" s="8" t="s">
        <v>19</v>
      </c>
      <c r="E8" s="8" t="s">
        <v>20</v>
      </c>
      <c r="F8" s="9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8" t="s">
        <v>21</v>
      </c>
      <c r="E9" s="8" t="s">
        <v>22</v>
      </c>
      <c r="F9" s="9" t="s">
        <v>11</v>
      </c>
      <c r="G9" s="14"/>
      <c r="H9" s="14"/>
      <c r="I9" s="14"/>
      <c r="J9" s="14"/>
      <c r="K9" s="14"/>
      <c r="L9" s="14"/>
    </row>
    <row r="10" spans="1:12">
      <c r="A10" s="4"/>
      <c r="B10" s="5"/>
      <c r="C10" s="4"/>
      <c r="D10" s="8"/>
      <c r="E10" s="8"/>
      <c r="F10" s="9" t="s">
        <v>11</v>
      </c>
      <c r="G10" s="14"/>
      <c r="H10" s="14"/>
      <c r="I10" s="14"/>
      <c r="J10" s="14"/>
      <c r="K10" s="14"/>
      <c r="L10" s="14"/>
    </row>
    <row r="11" spans="1:12">
      <c r="A11" s="4">
        <v>3</v>
      </c>
      <c r="B11" s="5" t="s">
        <v>23</v>
      </c>
      <c r="C11" s="4">
        <v>1</v>
      </c>
      <c r="D11" s="8" t="s">
        <v>24</v>
      </c>
      <c r="E11" s="8" t="s">
        <v>25</v>
      </c>
      <c r="F11" s="9" t="s">
        <v>11</v>
      </c>
      <c r="G11" s="14"/>
      <c r="H11" s="14"/>
      <c r="I11" s="14"/>
      <c r="J11" s="14"/>
      <c r="K11" s="14"/>
      <c r="L11" s="14"/>
    </row>
    <row r="12" spans="1:12">
      <c r="A12" s="4">
        <v>3</v>
      </c>
      <c r="B12" s="5" t="s">
        <v>23</v>
      </c>
      <c r="C12" s="4">
        <v>2</v>
      </c>
      <c r="D12" s="8" t="s">
        <v>26</v>
      </c>
      <c r="E12" s="8" t="s">
        <v>27</v>
      </c>
      <c r="F12" s="9" t="s">
        <v>28</v>
      </c>
      <c r="G12" s="14"/>
      <c r="H12" s="14"/>
      <c r="I12" s="14"/>
      <c r="J12" s="14"/>
      <c r="K12" s="14"/>
      <c r="L12" s="14"/>
    </row>
    <row r="13" spans="1:12">
      <c r="A13" s="4">
        <v>3</v>
      </c>
      <c r="B13" s="5" t="s">
        <v>23</v>
      </c>
      <c r="C13" s="4">
        <v>3</v>
      </c>
      <c r="D13" s="8" t="s">
        <v>29</v>
      </c>
      <c r="E13" s="8" t="s">
        <v>30</v>
      </c>
      <c r="F13" s="9" t="s">
        <v>11</v>
      </c>
      <c r="G13" s="14"/>
      <c r="H13" s="14"/>
      <c r="I13" s="14"/>
      <c r="J13" s="14"/>
      <c r="K13" s="14"/>
      <c r="L13" s="14"/>
    </row>
    <row r="14" spans="1:12">
      <c r="A14" s="4">
        <v>3</v>
      </c>
      <c r="B14" s="5" t="s">
        <v>23</v>
      </c>
      <c r="C14" s="4">
        <v>4</v>
      </c>
      <c r="D14" s="8" t="s">
        <v>31</v>
      </c>
      <c r="E14" s="8" t="s">
        <v>32</v>
      </c>
      <c r="F14" s="9" t="s">
        <v>28</v>
      </c>
      <c r="G14" s="14"/>
      <c r="H14" s="14"/>
      <c r="I14" s="14"/>
      <c r="J14" s="14"/>
      <c r="K14" s="14"/>
      <c r="L14" s="14"/>
    </row>
    <row r="15" spans="1:12">
      <c r="A15" s="9">
        <v>3</v>
      </c>
      <c r="B15" s="15" t="s">
        <v>23</v>
      </c>
      <c r="C15" s="9">
        <v>5</v>
      </c>
      <c r="D15" s="16" t="s">
        <v>33</v>
      </c>
      <c r="E15" s="16" t="s">
        <v>34</v>
      </c>
      <c r="F15" s="9" t="s">
        <v>28</v>
      </c>
      <c r="G15" s="17"/>
      <c r="H15" s="17"/>
      <c r="I15" s="17"/>
      <c r="J15" s="17"/>
      <c r="K15" s="17" t="s">
        <v>35</v>
      </c>
      <c r="L15" s="17"/>
    </row>
    <row r="16" spans="1:12">
      <c r="A16" s="4">
        <v>3</v>
      </c>
      <c r="B16" s="5" t="s">
        <v>23</v>
      </c>
      <c r="C16" s="4">
        <v>6</v>
      </c>
      <c r="D16" s="8" t="s">
        <v>36</v>
      </c>
      <c r="E16" s="8" t="s">
        <v>37</v>
      </c>
      <c r="F16" s="9" t="s">
        <v>28</v>
      </c>
      <c r="G16" s="14"/>
      <c r="H16" s="14"/>
      <c r="I16" s="14"/>
      <c r="J16" s="14"/>
      <c r="K16" s="14"/>
      <c r="L16" s="14"/>
    </row>
    <row r="17" spans="1:12">
      <c r="A17" s="4">
        <v>3</v>
      </c>
      <c r="B17" s="5" t="s">
        <v>23</v>
      </c>
      <c r="C17" s="4">
        <v>7</v>
      </c>
      <c r="D17" s="8" t="s">
        <v>38</v>
      </c>
      <c r="E17" s="8" t="s">
        <v>39</v>
      </c>
      <c r="F17" s="9" t="s">
        <v>28</v>
      </c>
      <c r="G17" s="14"/>
      <c r="H17" s="14"/>
      <c r="I17" s="14"/>
      <c r="J17" s="14"/>
      <c r="K17" s="14"/>
      <c r="L17" s="14"/>
    </row>
    <row r="18" spans="1:12">
      <c r="A18" s="4">
        <v>3</v>
      </c>
      <c r="B18" s="5" t="s">
        <v>23</v>
      </c>
      <c r="C18" s="4">
        <v>8</v>
      </c>
      <c r="D18" s="8" t="s">
        <v>40</v>
      </c>
      <c r="E18" s="8" t="s">
        <v>41</v>
      </c>
      <c r="F18" s="9" t="s">
        <v>28</v>
      </c>
      <c r="G18" s="14"/>
      <c r="H18" s="14"/>
      <c r="I18" s="14"/>
      <c r="J18" s="14"/>
      <c r="K18" s="14"/>
      <c r="L18" s="14"/>
    </row>
    <row r="19" spans="1:12">
      <c r="A19" s="4">
        <v>3</v>
      </c>
      <c r="B19" s="5" t="s">
        <v>23</v>
      </c>
      <c r="C19" s="4">
        <v>9</v>
      </c>
      <c r="D19" s="8" t="s">
        <v>42</v>
      </c>
      <c r="E19" s="8" t="s">
        <v>43</v>
      </c>
      <c r="F19" s="9" t="s">
        <v>28</v>
      </c>
      <c r="G19" s="14"/>
      <c r="H19" s="14"/>
      <c r="I19" s="14"/>
      <c r="J19" s="14"/>
      <c r="K19" s="14"/>
      <c r="L19" s="14"/>
    </row>
    <row r="20" spans="1:12">
      <c r="A20" s="9">
        <v>3</v>
      </c>
      <c r="B20" s="15" t="s">
        <v>23</v>
      </c>
      <c r="C20" s="9">
        <v>10</v>
      </c>
      <c r="D20" s="16" t="s">
        <v>44</v>
      </c>
      <c r="E20" s="16" t="s">
        <v>45</v>
      </c>
      <c r="F20" s="9" t="s">
        <v>28</v>
      </c>
      <c r="G20" s="17"/>
      <c r="H20" s="17"/>
      <c r="I20" s="17"/>
      <c r="J20" s="17"/>
      <c r="K20" s="17"/>
      <c r="L20" s="17"/>
    </row>
    <row r="21" spans="1:12">
      <c r="A21" s="9">
        <v>3</v>
      </c>
      <c r="B21" s="15" t="s">
        <v>23</v>
      </c>
      <c r="C21" s="9">
        <v>11</v>
      </c>
      <c r="D21" s="16" t="s">
        <v>46</v>
      </c>
      <c r="E21" s="16" t="s">
        <v>47</v>
      </c>
      <c r="F21" s="9" t="s">
        <v>28</v>
      </c>
      <c r="G21" s="17"/>
      <c r="H21" s="17"/>
      <c r="I21" s="17"/>
      <c r="J21" s="17"/>
      <c r="K21" s="17"/>
      <c r="L21" s="17"/>
    </row>
    <row r="22" spans="1:12">
      <c r="A22" s="4"/>
      <c r="B22" s="5"/>
      <c r="C22" s="4"/>
      <c r="D22" s="8"/>
      <c r="E22" s="8"/>
      <c r="F22" s="9"/>
      <c r="G22" s="14"/>
      <c r="H22" s="14"/>
      <c r="I22" s="14"/>
      <c r="J22" s="14"/>
      <c r="K22" s="14"/>
      <c r="L22" s="14"/>
    </row>
    <row r="23" spans="1:12">
      <c r="A23" s="4">
        <v>4</v>
      </c>
      <c r="B23" s="5" t="s">
        <v>48</v>
      </c>
      <c r="C23" s="4">
        <v>1</v>
      </c>
      <c r="D23" s="8" t="s">
        <v>49</v>
      </c>
      <c r="E23" s="8" t="s">
        <v>50</v>
      </c>
      <c r="F23" s="13" t="s">
        <v>51</v>
      </c>
      <c r="G23" s="14"/>
      <c r="H23" s="14"/>
      <c r="I23" s="14"/>
      <c r="J23" s="14"/>
      <c r="K23" s="14"/>
      <c r="L23" s="14"/>
    </row>
    <row r="24" spans="1:12">
      <c r="A24" s="4"/>
      <c r="B24" s="5"/>
      <c r="C24" s="4"/>
      <c r="D24" s="14"/>
      <c r="E24" s="8"/>
      <c r="F24" s="9"/>
      <c r="G24" s="14"/>
      <c r="H24" s="14"/>
      <c r="I24" s="14"/>
      <c r="J24" s="14"/>
      <c r="K24" s="14"/>
      <c r="L24" s="14"/>
    </row>
    <row r="25" spans="1:12">
      <c r="A25" s="4">
        <v>5</v>
      </c>
      <c r="B25" s="5" t="s">
        <v>52</v>
      </c>
      <c r="C25" s="4">
        <v>1</v>
      </c>
      <c r="D25" s="8" t="s">
        <v>53</v>
      </c>
      <c r="E25" s="8" t="s">
        <v>54</v>
      </c>
      <c r="F25" s="9" t="s">
        <v>55</v>
      </c>
      <c r="G25" s="14"/>
      <c r="H25" s="14"/>
      <c r="I25" s="14"/>
      <c r="J25" s="14"/>
      <c r="K25" s="14"/>
      <c r="L25" s="14"/>
    </row>
    <row r="26" spans="1:12">
      <c r="A26" s="4">
        <v>5</v>
      </c>
      <c r="B26" s="5" t="s">
        <v>52</v>
      </c>
      <c r="C26" s="4">
        <v>2</v>
      </c>
      <c r="D26" s="8" t="s">
        <v>56</v>
      </c>
      <c r="E26" s="8" t="s">
        <v>57</v>
      </c>
      <c r="F26" s="9" t="s">
        <v>55</v>
      </c>
      <c r="G26" s="14"/>
      <c r="H26" s="14"/>
      <c r="I26" s="14"/>
      <c r="J26" s="14"/>
      <c r="K26" s="14"/>
      <c r="L26" s="14"/>
    </row>
    <row r="27" spans="1:12">
      <c r="A27" s="9">
        <v>5</v>
      </c>
      <c r="B27" s="15" t="s">
        <v>52</v>
      </c>
      <c r="C27" s="9">
        <v>3</v>
      </c>
      <c r="D27" s="16" t="s">
        <v>58</v>
      </c>
      <c r="E27" s="16" t="s">
        <v>59</v>
      </c>
      <c r="F27" s="9" t="s">
        <v>55</v>
      </c>
      <c r="G27" s="17"/>
      <c r="H27" s="17"/>
      <c r="I27" s="17"/>
      <c r="J27" s="17"/>
      <c r="K27" s="17"/>
      <c r="L27" s="17"/>
    </row>
    <row r="28" spans="1:12">
      <c r="A28" s="4"/>
      <c r="B28" s="5"/>
      <c r="C28" s="4"/>
      <c r="D28" s="8"/>
      <c r="E28" s="8"/>
      <c r="F28" s="9"/>
      <c r="G28" s="14"/>
      <c r="H28" s="14"/>
      <c r="I28" s="14"/>
      <c r="J28" s="14"/>
      <c r="K28" s="14"/>
      <c r="L28" s="14"/>
    </row>
    <row r="29" spans="1:12">
      <c r="A29" s="4">
        <v>6</v>
      </c>
      <c r="B29" s="5" t="s">
        <v>60</v>
      </c>
      <c r="C29" s="4">
        <v>1</v>
      </c>
      <c r="D29" s="8" t="s">
        <v>61</v>
      </c>
      <c r="E29" s="8" t="s">
        <v>62</v>
      </c>
      <c r="F29" s="4" t="s">
        <v>51</v>
      </c>
      <c r="G29" s="14"/>
      <c r="H29" s="14"/>
      <c r="I29" s="14"/>
      <c r="J29" s="14"/>
      <c r="K29" s="14"/>
      <c r="L29" s="14"/>
    </row>
    <row r="30" spans="1:12">
      <c r="A30" s="4">
        <v>6</v>
      </c>
      <c r="B30" s="5" t="s">
        <v>60</v>
      </c>
      <c r="C30" s="4">
        <v>2</v>
      </c>
      <c r="D30" s="8" t="s">
        <v>63</v>
      </c>
      <c r="E30" s="8" t="s">
        <v>64</v>
      </c>
      <c r="F30" s="4" t="s">
        <v>51</v>
      </c>
      <c r="G30" s="14"/>
      <c r="H30" s="14"/>
      <c r="I30" s="14"/>
      <c r="J30" s="14"/>
      <c r="K30" s="14"/>
      <c r="L30" s="14"/>
    </row>
    <row r="31" spans="1:12">
      <c r="A31" s="4">
        <v>6</v>
      </c>
      <c r="B31" s="5" t="s">
        <v>60</v>
      </c>
      <c r="C31" s="4">
        <v>3</v>
      </c>
      <c r="D31" s="8" t="s">
        <v>65</v>
      </c>
      <c r="E31" s="8" t="s">
        <v>66</v>
      </c>
      <c r="F31" s="4" t="s">
        <v>51</v>
      </c>
      <c r="G31" s="14"/>
      <c r="H31" s="14"/>
      <c r="I31" s="14"/>
      <c r="J31" s="14"/>
      <c r="K31" s="14"/>
      <c r="L31" s="14"/>
    </row>
    <row r="32" spans="1:12">
      <c r="A32" s="4">
        <v>6</v>
      </c>
      <c r="B32" s="5" t="s">
        <v>60</v>
      </c>
      <c r="C32" s="4">
        <v>4</v>
      </c>
      <c r="D32" s="18" t="s">
        <v>67</v>
      </c>
      <c r="E32" s="8" t="s">
        <v>68</v>
      </c>
      <c r="F32" s="4" t="s">
        <v>51</v>
      </c>
      <c r="G32" s="14"/>
      <c r="H32" s="14"/>
      <c r="I32" s="14"/>
      <c r="J32" s="14"/>
      <c r="K32" s="14"/>
      <c r="L32" s="14"/>
    </row>
    <row r="33" spans="1:12">
      <c r="A33" s="4">
        <v>6</v>
      </c>
      <c r="B33" s="5" t="s">
        <v>60</v>
      </c>
      <c r="C33" s="4">
        <v>5</v>
      </c>
      <c r="D33" s="18" t="s">
        <v>69</v>
      </c>
      <c r="E33" s="8" t="s">
        <v>70</v>
      </c>
      <c r="F33" s="4" t="s">
        <v>51</v>
      </c>
      <c r="G33" s="14"/>
      <c r="H33" s="14"/>
      <c r="I33" s="14"/>
      <c r="J33" s="14"/>
      <c r="K33" s="14"/>
      <c r="L33" s="14"/>
    </row>
    <row r="34" spans="1:12">
      <c r="A34" s="4">
        <v>6</v>
      </c>
      <c r="B34" s="19" t="s">
        <v>60</v>
      </c>
      <c r="C34" s="4">
        <v>6</v>
      </c>
      <c r="D34" s="8" t="s">
        <v>71</v>
      </c>
      <c r="E34" s="8" t="s">
        <v>72</v>
      </c>
      <c r="F34" s="4" t="s">
        <v>51</v>
      </c>
      <c r="G34" s="14"/>
      <c r="H34" s="14"/>
      <c r="I34" s="14"/>
      <c r="J34" s="14"/>
      <c r="K34" s="14"/>
      <c r="L34" s="14"/>
    </row>
    <row r="35" spans="1:12">
      <c r="A35" s="4">
        <v>6</v>
      </c>
      <c r="B35" s="5" t="s">
        <v>60</v>
      </c>
      <c r="C35" s="20">
        <v>7</v>
      </c>
      <c r="D35" s="8" t="s">
        <v>73</v>
      </c>
      <c r="E35" s="8" t="s">
        <v>74</v>
      </c>
      <c r="F35" s="4" t="s">
        <v>51</v>
      </c>
      <c r="G35" s="14"/>
      <c r="H35" s="14"/>
      <c r="I35" s="14"/>
      <c r="J35" s="14"/>
      <c r="K35" s="14"/>
      <c r="L35" s="14"/>
    </row>
    <row r="36" spans="1:12">
      <c r="A36" s="21"/>
      <c r="B36" s="5"/>
      <c r="C36" s="20"/>
      <c r="D36" s="8"/>
      <c r="E36" s="8"/>
      <c r="F36" s="4"/>
      <c r="G36" s="14"/>
      <c r="H36" s="14"/>
      <c r="I36" s="14"/>
      <c r="J36" s="14"/>
      <c r="K36" s="14"/>
      <c r="L36" s="14"/>
    </row>
    <row r="37" spans="1:12">
      <c r="A37" s="21">
        <v>7</v>
      </c>
      <c r="B37" s="5" t="s">
        <v>75</v>
      </c>
      <c r="C37" s="20">
        <v>1</v>
      </c>
      <c r="D37" s="8" t="s">
        <v>76</v>
      </c>
      <c r="E37" s="8" t="s">
        <v>77</v>
      </c>
      <c r="F37" s="4" t="s">
        <v>55</v>
      </c>
      <c r="G37" s="14"/>
      <c r="H37" s="14"/>
      <c r="I37" s="14"/>
      <c r="J37" s="14"/>
      <c r="K37" s="14"/>
      <c r="L37" s="14"/>
    </row>
    <row r="38" spans="1:12">
      <c r="A38" s="22">
        <v>7</v>
      </c>
      <c r="B38" s="15" t="s">
        <v>75</v>
      </c>
      <c r="C38" s="23">
        <v>2</v>
      </c>
      <c r="D38" s="16" t="s">
        <v>78</v>
      </c>
      <c r="E38" s="16" t="s">
        <v>79</v>
      </c>
      <c r="F38" s="4" t="s">
        <v>55</v>
      </c>
      <c r="G38" s="17"/>
      <c r="H38" s="17"/>
      <c r="I38" s="17"/>
      <c r="J38" s="17"/>
      <c r="K38" s="17"/>
      <c r="L38" s="17"/>
    </row>
    <row r="39" spans="1:12">
      <c r="A39" s="21">
        <v>7</v>
      </c>
      <c r="B39" s="5" t="s">
        <v>75</v>
      </c>
      <c r="C39" s="20">
        <v>3</v>
      </c>
      <c r="D39" s="8" t="s">
        <v>80</v>
      </c>
      <c r="E39" s="8" t="s">
        <v>81</v>
      </c>
      <c r="F39" s="4" t="s">
        <v>55</v>
      </c>
      <c r="G39" s="14"/>
      <c r="H39" s="14"/>
      <c r="I39" s="14"/>
      <c r="J39" s="14"/>
      <c r="K39" s="14"/>
      <c r="L39" s="14"/>
    </row>
    <row r="40" spans="1:12">
      <c r="A40" s="21">
        <v>7</v>
      </c>
      <c r="B40" s="5" t="s">
        <v>75</v>
      </c>
      <c r="C40" s="20">
        <v>4</v>
      </c>
      <c r="D40" s="8" t="s">
        <v>82</v>
      </c>
      <c r="E40" s="8" t="s">
        <v>83</v>
      </c>
      <c r="F40" s="4" t="s">
        <v>55</v>
      </c>
      <c r="G40" s="14"/>
      <c r="H40" s="14"/>
      <c r="I40" s="14"/>
      <c r="J40" s="14"/>
      <c r="K40" s="14"/>
      <c r="L40" s="14"/>
    </row>
    <row r="41" spans="1:12">
      <c r="A41" s="22">
        <v>7</v>
      </c>
      <c r="B41" s="15" t="s">
        <v>75</v>
      </c>
      <c r="C41" s="23">
        <v>5</v>
      </c>
      <c r="D41" s="16" t="s">
        <v>84</v>
      </c>
      <c r="E41" s="16" t="s">
        <v>85</v>
      </c>
      <c r="F41" s="4" t="s">
        <v>55</v>
      </c>
      <c r="G41" s="17"/>
      <c r="H41" s="17"/>
      <c r="I41" s="17"/>
      <c r="J41" s="17"/>
      <c r="K41" s="17"/>
      <c r="L41" s="17"/>
    </row>
    <row r="42" spans="1:12">
      <c r="A42" s="21"/>
      <c r="B42" s="5"/>
      <c r="C42" s="4"/>
      <c r="D42" s="8"/>
      <c r="E42" s="8"/>
      <c r="F42" s="4"/>
      <c r="G42" s="14"/>
      <c r="H42" s="14"/>
      <c r="I42" s="14"/>
      <c r="J42" s="14"/>
      <c r="K42" s="14"/>
      <c r="L42" s="14"/>
    </row>
    <row r="43" spans="1:12">
      <c r="A43" s="4">
        <v>8</v>
      </c>
      <c r="B43" s="24" t="s">
        <v>86</v>
      </c>
      <c r="C43" s="4">
        <v>1</v>
      </c>
      <c r="D43" s="8" t="s">
        <v>87</v>
      </c>
      <c r="E43" s="8" t="s">
        <v>88</v>
      </c>
      <c r="F43" s="4"/>
      <c r="G43" s="14"/>
      <c r="H43" s="14"/>
      <c r="I43" s="14"/>
      <c r="J43" s="14"/>
      <c r="K43" s="14"/>
      <c r="L43" s="14"/>
    </row>
    <row r="44" spans="1:12">
      <c r="A44" s="25"/>
      <c r="B44" s="25"/>
      <c r="C44" s="25"/>
      <c r="D44" s="14"/>
      <c r="E44" s="14"/>
      <c r="F44" s="25"/>
      <c r="G44" s="14"/>
      <c r="H44" s="14"/>
      <c r="I44" s="14"/>
      <c r="J44" s="14"/>
      <c r="K44" s="14"/>
      <c r="L44" s="14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BE04CF-6111-455C-AFC6-A34ED5AE1C50}">
  <dimension ref="B2:F44"/>
  <sheetViews>
    <sheetView zoomScale="85" zoomScaleNormal="85" workbookViewId="0">
      <selection activeCell="D4" sqref="D4:F44"/>
    </sheetView>
  </sheetViews>
  <sheetFormatPr defaultRowHeight="14.5"/>
  <cols>
    <col min="1" max="1" width="4.54296875" customWidth="1"/>
    <col min="2" max="2" width="17" style="26" hidden="1" customWidth="1"/>
    <col min="3" max="3" width="5.453125" style="37" customWidth="1"/>
    <col min="4" max="4" width="49.453125" style="26" bestFit="1" customWidth="1"/>
    <col min="5" max="5" width="7.7265625" style="37" customWidth="1"/>
    <col min="6" max="6" width="42.453125" customWidth="1"/>
  </cols>
  <sheetData>
    <row r="2" spans="2:6" s="34" customFormat="1" ht="16">
      <c r="B2" s="36"/>
      <c r="C2" s="36" t="s">
        <v>89</v>
      </c>
      <c r="D2" s="35" t="s">
        <v>90</v>
      </c>
      <c r="E2" s="35" t="s">
        <v>89</v>
      </c>
      <c r="F2" s="35" t="s">
        <v>91</v>
      </c>
    </row>
    <row r="3" spans="2:6" hidden="1">
      <c r="B3" s="27" t="s">
        <v>92</v>
      </c>
      <c r="C3" s="38"/>
      <c r="D3" s="33" t="s">
        <v>93</v>
      </c>
      <c r="E3" s="40"/>
      <c r="F3" s="7"/>
    </row>
    <row r="4" spans="2:6">
      <c r="B4" s="28" t="s">
        <v>8</v>
      </c>
      <c r="C4" s="39">
        <v>1</v>
      </c>
      <c r="D4" s="53"/>
      <c r="E4" s="54"/>
      <c r="F4" s="53"/>
    </row>
    <row r="5" spans="2:6">
      <c r="B5" s="29" t="s">
        <v>14</v>
      </c>
      <c r="C5" s="39">
        <v>2</v>
      </c>
      <c r="D5" s="53"/>
      <c r="E5" s="54"/>
      <c r="F5" s="55"/>
    </row>
    <row r="6" spans="2:6">
      <c r="B6" s="29"/>
      <c r="C6" s="39">
        <v>2</v>
      </c>
      <c r="D6" s="53"/>
      <c r="E6" s="54"/>
      <c r="F6" s="55"/>
    </row>
    <row r="7" spans="2:6">
      <c r="B7" s="29"/>
      <c r="C7" s="39">
        <v>2</v>
      </c>
      <c r="D7" s="53"/>
      <c r="E7" s="54"/>
      <c r="F7" s="55"/>
    </row>
    <row r="8" spans="2:6">
      <c r="B8" s="29"/>
      <c r="C8" s="39">
        <v>2</v>
      </c>
      <c r="D8" s="53"/>
      <c r="E8" s="54"/>
      <c r="F8" s="55"/>
    </row>
    <row r="9" spans="2:6">
      <c r="B9" s="29"/>
      <c r="C9" s="39">
        <v>2</v>
      </c>
      <c r="D9" s="53"/>
      <c r="E9" s="54"/>
      <c r="F9" s="55"/>
    </row>
    <row r="10" spans="2:6">
      <c r="B10" s="29"/>
      <c r="C10" s="39">
        <v>2</v>
      </c>
      <c r="D10" s="53"/>
      <c r="E10" s="54"/>
      <c r="F10" s="55"/>
    </row>
    <row r="11" spans="2:6">
      <c r="B11" s="29"/>
      <c r="C11" s="39">
        <v>2</v>
      </c>
      <c r="D11" s="53"/>
      <c r="E11" s="54"/>
      <c r="F11" s="55"/>
    </row>
    <row r="12" spans="2:6">
      <c r="B12" s="29"/>
      <c r="C12" s="39">
        <v>2</v>
      </c>
      <c r="D12" s="53"/>
      <c r="E12" s="54"/>
      <c r="F12" s="55"/>
    </row>
    <row r="13" spans="2:6">
      <c r="B13" s="29"/>
      <c r="C13" s="39">
        <v>2</v>
      </c>
      <c r="D13" s="53"/>
      <c r="E13" s="54"/>
      <c r="F13" s="55"/>
    </row>
    <row r="14" spans="2:6">
      <c r="B14" s="29" t="s">
        <v>14</v>
      </c>
      <c r="C14" s="39">
        <v>3</v>
      </c>
      <c r="D14" s="53"/>
      <c r="E14" s="54"/>
      <c r="F14" s="55"/>
    </row>
    <row r="15" spans="2:6">
      <c r="B15" s="29" t="s">
        <v>14</v>
      </c>
      <c r="C15" s="39">
        <v>4</v>
      </c>
      <c r="D15" s="53"/>
      <c r="E15" s="54"/>
      <c r="F15" s="55"/>
    </row>
    <row r="16" spans="2:6">
      <c r="B16" s="28" t="s">
        <v>14</v>
      </c>
      <c r="C16" s="39">
        <v>5</v>
      </c>
      <c r="D16" s="53"/>
      <c r="E16" s="54"/>
      <c r="F16" s="55"/>
    </row>
    <row r="17" spans="2:6">
      <c r="B17" s="28" t="s">
        <v>23</v>
      </c>
      <c r="C17" s="39">
        <v>6</v>
      </c>
      <c r="D17" s="53"/>
      <c r="E17" s="54"/>
      <c r="F17" s="55"/>
    </row>
    <row r="18" spans="2:6">
      <c r="B18" s="28" t="s">
        <v>23</v>
      </c>
      <c r="C18" s="39">
        <v>7</v>
      </c>
      <c r="D18" s="53"/>
      <c r="E18" s="54"/>
      <c r="F18" s="55"/>
    </row>
    <row r="19" spans="2:6">
      <c r="B19" s="28" t="s">
        <v>23</v>
      </c>
      <c r="C19" s="39">
        <v>8</v>
      </c>
      <c r="D19" s="53"/>
      <c r="E19" s="54"/>
      <c r="F19" s="55"/>
    </row>
    <row r="20" spans="2:6">
      <c r="B20" s="28" t="s">
        <v>23</v>
      </c>
      <c r="C20" s="39">
        <v>9</v>
      </c>
      <c r="D20" s="53"/>
      <c r="E20" s="54"/>
      <c r="F20" s="55"/>
    </row>
    <row r="21" spans="2:6">
      <c r="B21" s="30" t="s">
        <v>23</v>
      </c>
      <c r="C21" s="39">
        <v>10</v>
      </c>
      <c r="D21" s="56"/>
      <c r="E21" s="57"/>
      <c r="F21" s="55"/>
    </row>
    <row r="22" spans="2:6">
      <c r="B22" s="28" t="s">
        <v>23</v>
      </c>
      <c r="C22" s="39">
        <v>11</v>
      </c>
      <c r="D22" s="53"/>
      <c r="E22" s="54"/>
      <c r="F22" s="55"/>
    </row>
    <row r="23" spans="2:6">
      <c r="B23" s="28" t="s">
        <v>23</v>
      </c>
      <c r="C23" s="39">
        <v>12</v>
      </c>
      <c r="D23" s="53"/>
      <c r="E23" s="54"/>
      <c r="F23" s="55"/>
    </row>
    <row r="24" spans="2:6">
      <c r="B24" s="28" t="s">
        <v>23</v>
      </c>
      <c r="C24" s="39">
        <v>13</v>
      </c>
      <c r="D24" s="53"/>
      <c r="E24" s="54"/>
      <c r="F24" s="55"/>
    </row>
    <row r="25" spans="2:6">
      <c r="B25" s="28" t="s">
        <v>23</v>
      </c>
      <c r="C25" s="39">
        <v>14</v>
      </c>
      <c r="D25" s="53"/>
      <c r="E25" s="54"/>
      <c r="F25" s="55"/>
    </row>
    <row r="26" spans="2:6">
      <c r="B26" s="30" t="s">
        <v>23</v>
      </c>
      <c r="C26" s="39">
        <v>15</v>
      </c>
      <c r="D26" s="56"/>
      <c r="E26" s="57"/>
      <c r="F26" s="55"/>
    </row>
    <row r="27" spans="2:6">
      <c r="B27" s="30" t="s">
        <v>23</v>
      </c>
      <c r="C27" s="39">
        <v>16</v>
      </c>
      <c r="D27" s="56"/>
      <c r="E27" s="57"/>
      <c r="F27" s="55"/>
    </row>
    <row r="28" spans="2:6">
      <c r="B28" s="28" t="s">
        <v>48</v>
      </c>
      <c r="C28" s="39">
        <v>17</v>
      </c>
      <c r="D28" s="53"/>
      <c r="E28" s="54"/>
      <c r="F28" s="55"/>
    </row>
    <row r="29" spans="2:6">
      <c r="B29" s="28" t="s">
        <v>52</v>
      </c>
      <c r="C29" s="39">
        <v>18</v>
      </c>
      <c r="D29" s="53"/>
      <c r="E29" s="54"/>
      <c r="F29" s="55"/>
    </row>
    <row r="30" spans="2:6">
      <c r="B30" s="28" t="s">
        <v>52</v>
      </c>
      <c r="C30" s="39">
        <v>19</v>
      </c>
      <c r="D30" s="53"/>
      <c r="E30" s="54"/>
      <c r="F30" s="55"/>
    </row>
    <row r="31" spans="2:6">
      <c r="B31" s="30" t="s">
        <v>52</v>
      </c>
      <c r="C31" s="39">
        <v>20</v>
      </c>
      <c r="D31" s="56"/>
      <c r="E31" s="57"/>
      <c r="F31" s="55"/>
    </row>
    <row r="32" spans="2:6">
      <c r="B32" s="28" t="s">
        <v>60</v>
      </c>
      <c r="C32" s="39">
        <v>21</v>
      </c>
      <c r="D32" s="53"/>
      <c r="E32" s="54"/>
      <c r="F32" s="55"/>
    </row>
    <row r="33" spans="2:6">
      <c r="B33" s="28" t="s">
        <v>60</v>
      </c>
      <c r="C33" s="39">
        <v>22</v>
      </c>
      <c r="D33" s="53"/>
      <c r="E33" s="54"/>
      <c r="F33" s="55"/>
    </row>
    <row r="34" spans="2:6">
      <c r="B34" s="28" t="s">
        <v>60</v>
      </c>
      <c r="C34" s="39">
        <v>23</v>
      </c>
      <c r="D34" s="53"/>
      <c r="E34" s="54"/>
      <c r="F34" s="55"/>
    </row>
    <row r="35" spans="2:6">
      <c r="B35" s="28" t="s">
        <v>60</v>
      </c>
      <c r="C35" s="39">
        <v>24</v>
      </c>
      <c r="D35" s="58"/>
      <c r="E35" s="59"/>
      <c r="F35" s="55"/>
    </row>
    <row r="36" spans="2:6">
      <c r="B36" s="28" t="s">
        <v>60</v>
      </c>
      <c r="C36" s="39">
        <v>25</v>
      </c>
      <c r="D36" s="58"/>
      <c r="E36" s="59"/>
      <c r="F36" s="55"/>
    </row>
    <row r="37" spans="2:6">
      <c r="B37" s="31" t="s">
        <v>60</v>
      </c>
      <c r="C37" s="39">
        <v>26</v>
      </c>
      <c r="D37" s="53"/>
      <c r="E37" s="54"/>
      <c r="F37" s="55"/>
    </row>
    <row r="38" spans="2:6">
      <c r="B38" s="28" t="s">
        <v>60</v>
      </c>
      <c r="C38" s="39">
        <v>27</v>
      </c>
      <c r="D38" s="53"/>
      <c r="E38" s="54"/>
      <c r="F38" s="55"/>
    </row>
    <row r="39" spans="2:6">
      <c r="B39" s="28" t="s">
        <v>75</v>
      </c>
      <c r="C39" s="39">
        <v>28</v>
      </c>
      <c r="D39" s="53"/>
      <c r="E39" s="54"/>
      <c r="F39" s="55"/>
    </row>
    <row r="40" spans="2:6">
      <c r="B40" s="30" t="s">
        <v>75</v>
      </c>
      <c r="C40" s="39">
        <v>29</v>
      </c>
      <c r="D40" s="56"/>
      <c r="E40" s="57"/>
      <c r="F40" s="55"/>
    </row>
    <row r="41" spans="2:6">
      <c r="B41" s="28" t="s">
        <v>75</v>
      </c>
      <c r="C41" s="39">
        <v>30</v>
      </c>
      <c r="D41" s="53"/>
      <c r="E41" s="54"/>
      <c r="F41" s="55"/>
    </row>
    <row r="42" spans="2:6">
      <c r="B42" s="28" t="s">
        <v>75</v>
      </c>
      <c r="C42" s="39">
        <v>31</v>
      </c>
      <c r="D42" s="53"/>
      <c r="E42" s="54"/>
      <c r="F42" s="55"/>
    </row>
    <row r="43" spans="2:6">
      <c r="B43" s="30" t="s">
        <v>75</v>
      </c>
      <c r="C43" s="39">
        <v>32</v>
      </c>
      <c r="D43" s="56"/>
      <c r="E43" s="57"/>
      <c r="F43" s="55"/>
    </row>
    <row r="44" spans="2:6">
      <c r="B44" s="32" t="s">
        <v>86</v>
      </c>
      <c r="C44" s="39">
        <v>33</v>
      </c>
      <c r="D44" s="53"/>
      <c r="E44" s="54"/>
      <c r="F44" s="55"/>
    </row>
  </sheetData>
  <autoFilter ref="B2:F2" xr:uid="{42BE04CF-6111-455C-AFC6-A34ED5AE1C50}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</sheetPr>
  <dimension ref="A1:O40"/>
  <sheetViews>
    <sheetView zoomScale="55" zoomScaleNormal="55" workbookViewId="0">
      <selection activeCell="F9" sqref="F9"/>
    </sheetView>
  </sheetViews>
  <sheetFormatPr defaultRowHeight="14.5"/>
  <cols>
    <col min="1" max="1" width="19.54296875" customWidth="1"/>
    <col min="2" max="2" width="14.26953125" customWidth="1"/>
    <col min="3" max="3" width="14.7265625" customWidth="1"/>
    <col min="4" max="4" width="15.26953125" style="74" customWidth="1"/>
    <col min="5" max="5" width="57.26953125" customWidth="1"/>
    <col min="6" max="6" width="57.26953125" style="75" customWidth="1"/>
    <col min="7" max="8" width="19.54296875" customWidth="1"/>
    <col min="9" max="9" width="42.26953125" customWidth="1"/>
    <col min="10" max="13" width="19.54296875" customWidth="1"/>
  </cols>
  <sheetData>
    <row r="1" spans="1:15" ht="14.65" customHeight="1">
      <c r="A1" s="67" t="s">
        <v>94</v>
      </c>
      <c r="B1" s="103" t="s">
        <v>95</v>
      </c>
      <c r="C1" s="103"/>
      <c r="D1" s="103"/>
      <c r="E1" s="103"/>
      <c r="F1" s="103"/>
      <c r="G1" s="103"/>
      <c r="H1" s="103"/>
      <c r="I1" s="103"/>
      <c r="J1" s="76"/>
      <c r="K1" s="76"/>
      <c r="L1" s="76"/>
      <c r="M1" s="76"/>
      <c r="N1" s="60"/>
      <c r="O1" s="60"/>
    </row>
    <row r="2" spans="1:15" ht="29.25" customHeight="1">
      <c r="A2" s="67" t="s">
        <v>96</v>
      </c>
      <c r="B2" s="104" t="s">
        <v>97</v>
      </c>
      <c r="C2" s="104"/>
      <c r="D2" s="77" t="s">
        <v>98</v>
      </c>
      <c r="E2" s="78" t="s">
        <v>60</v>
      </c>
      <c r="F2" s="77" t="s">
        <v>99</v>
      </c>
      <c r="G2" s="78" t="s">
        <v>100</v>
      </c>
      <c r="H2" s="79" t="s">
        <v>101</v>
      </c>
      <c r="I2" s="78" t="s">
        <v>102</v>
      </c>
      <c r="N2" s="60"/>
      <c r="O2" s="60"/>
    </row>
    <row r="3" spans="1:15">
      <c r="A3" s="60"/>
      <c r="B3" s="60"/>
      <c r="C3" s="60">
        <f>MAX(C5:C100)</f>
        <v>45161</v>
      </c>
      <c r="D3" s="60">
        <f>COUNTA(D5:D100)</f>
        <v>6</v>
      </c>
      <c r="E3" s="60"/>
      <c r="F3" s="60"/>
      <c r="G3" s="60">
        <f>COUNTIF($G$5:$G$100,"OK")</f>
        <v>6</v>
      </c>
      <c r="H3" s="60">
        <f>COUNTIF($G$5:$G$100,"FAIL")</f>
        <v>0</v>
      </c>
      <c r="I3" s="60"/>
      <c r="J3" s="60"/>
      <c r="K3" s="60"/>
      <c r="L3" s="60"/>
      <c r="M3" s="60"/>
      <c r="N3" s="60"/>
      <c r="O3" s="60"/>
    </row>
    <row r="4" spans="1:15" s="72" customFormat="1">
      <c r="A4" s="67" t="s">
        <v>103</v>
      </c>
      <c r="B4" s="67" t="s">
        <v>104</v>
      </c>
      <c r="C4" s="65" t="s">
        <v>105</v>
      </c>
      <c r="D4" s="68" t="s">
        <v>106</v>
      </c>
      <c r="E4" s="67" t="s">
        <v>107</v>
      </c>
      <c r="F4" s="68" t="s">
        <v>108</v>
      </c>
      <c r="G4" s="67" t="s">
        <v>109</v>
      </c>
      <c r="H4" s="64" t="s">
        <v>110</v>
      </c>
      <c r="I4" s="64" t="s">
        <v>111</v>
      </c>
      <c r="J4" s="66"/>
      <c r="K4" s="66"/>
    </row>
    <row r="5" spans="1:15" ht="60.75" customHeight="1">
      <c r="A5" s="61"/>
      <c r="B5" s="71">
        <v>45161</v>
      </c>
      <c r="C5" s="71">
        <v>45161</v>
      </c>
      <c r="D5" s="62">
        <v>1</v>
      </c>
      <c r="E5" s="91" t="s">
        <v>112</v>
      </c>
      <c r="F5" s="90" t="s">
        <v>113</v>
      </c>
      <c r="G5" s="61" t="s">
        <v>114</v>
      </c>
      <c r="H5" s="69"/>
      <c r="I5" s="70"/>
      <c r="J5" s="60"/>
      <c r="K5" s="60"/>
    </row>
    <row r="6" spans="1:15" ht="126.75" customHeight="1">
      <c r="A6" s="61"/>
      <c r="B6" s="71">
        <v>45161</v>
      </c>
      <c r="C6" s="71">
        <v>45161</v>
      </c>
      <c r="D6" s="62">
        <v>2</v>
      </c>
      <c r="E6" s="91" t="s">
        <v>115</v>
      </c>
      <c r="F6" s="90" t="s">
        <v>116</v>
      </c>
      <c r="G6" s="61" t="s">
        <v>114</v>
      </c>
      <c r="H6" s="69"/>
      <c r="I6" s="70" t="s">
        <v>117</v>
      </c>
      <c r="J6" s="60"/>
      <c r="K6" s="60"/>
    </row>
    <row r="7" spans="1:15" ht="60.75" customHeight="1">
      <c r="A7" s="61"/>
      <c r="B7" s="71">
        <v>45161</v>
      </c>
      <c r="C7" s="71">
        <v>45161</v>
      </c>
      <c r="D7" s="62">
        <v>3</v>
      </c>
      <c r="E7" s="61" t="s">
        <v>118</v>
      </c>
      <c r="F7" s="90" t="s">
        <v>119</v>
      </c>
      <c r="G7" s="61" t="s">
        <v>114</v>
      </c>
      <c r="H7" s="71"/>
      <c r="I7" s="70"/>
      <c r="J7" s="60"/>
      <c r="K7" s="60"/>
      <c r="L7" s="60"/>
      <c r="M7" s="60"/>
      <c r="N7" s="60"/>
      <c r="O7" s="60"/>
    </row>
    <row r="8" spans="1:15" ht="60.75" customHeight="1">
      <c r="A8" s="61"/>
      <c r="B8" s="71">
        <v>45161</v>
      </c>
      <c r="C8" s="71">
        <v>45161</v>
      </c>
      <c r="D8" s="62">
        <v>4</v>
      </c>
      <c r="E8" s="61" t="s">
        <v>120</v>
      </c>
      <c r="F8" s="90" t="s">
        <v>121</v>
      </c>
      <c r="G8" s="61" t="s">
        <v>114</v>
      </c>
      <c r="H8" s="61"/>
      <c r="I8" s="61"/>
      <c r="J8" s="60"/>
      <c r="K8" s="60"/>
      <c r="L8" s="60"/>
      <c r="M8" s="60"/>
      <c r="N8" s="60"/>
      <c r="O8" s="60"/>
    </row>
    <row r="9" spans="1:15" ht="60.75" customHeight="1">
      <c r="A9" s="61"/>
      <c r="B9" s="71">
        <v>45161</v>
      </c>
      <c r="C9" s="71">
        <v>45161</v>
      </c>
      <c r="D9" s="62">
        <v>5</v>
      </c>
      <c r="E9" s="61" t="s">
        <v>122</v>
      </c>
      <c r="F9" s="73" t="s">
        <v>123</v>
      </c>
      <c r="G9" s="61" t="s">
        <v>114</v>
      </c>
      <c r="H9" s="61"/>
      <c r="I9" s="61"/>
      <c r="J9" s="60"/>
      <c r="K9" s="60"/>
      <c r="L9" s="60"/>
      <c r="M9" s="60"/>
      <c r="N9" s="60"/>
      <c r="O9" s="60"/>
    </row>
    <row r="10" spans="1:15" ht="60.75" customHeight="1">
      <c r="A10" s="61"/>
      <c r="B10" s="71">
        <v>45161</v>
      </c>
      <c r="C10" s="71">
        <v>45161</v>
      </c>
      <c r="D10" s="62">
        <v>6</v>
      </c>
      <c r="E10" s="61" t="s">
        <v>124</v>
      </c>
      <c r="F10" s="73" t="s">
        <v>125</v>
      </c>
      <c r="G10" s="61" t="s">
        <v>114</v>
      </c>
      <c r="H10" s="71"/>
      <c r="I10" s="61" t="s">
        <v>126</v>
      </c>
      <c r="J10" s="60"/>
      <c r="K10" s="60"/>
      <c r="L10" s="60"/>
      <c r="M10" s="60"/>
      <c r="N10" s="60"/>
      <c r="O10" s="60"/>
    </row>
    <row r="11" spans="1:15">
      <c r="A11" s="60"/>
      <c r="B11" s="60"/>
      <c r="C11" s="60"/>
      <c r="D11" s="63"/>
      <c r="E11" s="60"/>
      <c r="F11" s="60"/>
      <c r="G11" s="60"/>
      <c r="H11" s="60"/>
      <c r="I11" s="60"/>
      <c r="J11" s="60"/>
      <c r="K11" s="60"/>
      <c r="L11" s="60"/>
      <c r="M11" s="60"/>
      <c r="N11" s="60"/>
      <c r="O11" s="60"/>
    </row>
    <row r="12" spans="1:15">
      <c r="A12" s="60"/>
      <c r="B12" s="60"/>
      <c r="C12" s="60"/>
      <c r="D12" s="63"/>
      <c r="E12" s="60"/>
      <c r="F12" s="60"/>
      <c r="G12" s="60"/>
      <c r="H12" s="60"/>
      <c r="I12" s="60"/>
      <c r="J12" s="60"/>
      <c r="K12" s="60"/>
      <c r="L12" s="60"/>
      <c r="M12" s="60"/>
      <c r="N12" s="60"/>
      <c r="O12" s="60"/>
    </row>
    <row r="13" spans="1:15">
      <c r="A13" s="60"/>
      <c r="B13" s="60"/>
      <c r="C13" s="60"/>
      <c r="D13" s="63"/>
      <c r="E13" s="60"/>
      <c r="F13" s="60"/>
      <c r="G13" s="60"/>
      <c r="H13" s="60"/>
      <c r="I13" s="60"/>
      <c r="J13" s="60"/>
      <c r="K13" s="60"/>
      <c r="L13" s="60"/>
      <c r="M13" s="60"/>
      <c r="N13" s="60"/>
      <c r="O13" s="60"/>
    </row>
    <row r="14" spans="1:15">
      <c r="A14" s="60"/>
      <c r="B14" s="60"/>
      <c r="C14" s="60"/>
      <c r="D14" s="63"/>
      <c r="E14" s="60"/>
      <c r="F14" s="60"/>
      <c r="G14" s="60"/>
      <c r="H14" s="60"/>
      <c r="I14" s="60"/>
      <c r="J14" s="60"/>
      <c r="K14" s="60"/>
      <c r="L14" s="60"/>
      <c r="M14" s="60"/>
      <c r="N14" s="60"/>
      <c r="O14" s="60"/>
    </row>
    <row r="15" spans="1:15">
      <c r="A15" s="60"/>
      <c r="B15" s="60"/>
      <c r="C15" s="60"/>
      <c r="D15" s="63"/>
      <c r="E15" s="60"/>
      <c r="F15" s="60"/>
      <c r="G15" s="60"/>
      <c r="H15" s="60"/>
      <c r="I15" s="60"/>
      <c r="J15" s="60"/>
      <c r="K15" s="60"/>
      <c r="L15" s="60"/>
      <c r="M15" s="60"/>
      <c r="N15" s="60"/>
      <c r="O15" s="60"/>
    </row>
    <row r="16" spans="1:15">
      <c r="A16" s="60"/>
      <c r="B16" s="60"/>
      <c r="C16" s="60"/>
      <c r="D16" s="63"/>
      <c r="E16" s="60"/>
      <c r="F16" s="60"/>
      <c r="G16" s="60"/>
      <c r="H16" s="60"/>
      <c r="I16" s="60"/>
      <c r="J16" s="60"/>
      <c r="K16" s="60"/>
      <c r="L16" s="60"/>
      <c r="M16" s="60"/>
      <c r="N16" s="60"/>
      <c r="O16" s="60"/>
    </row>
    <row r="17" spans="1:15">
      <c r="A17" s="60"/>
      <c r="B17" s="60"/>
      <c r="C17" s="60"/>
      <c r="D17" s="63"/>
      <c r="E17" s="60"/>
      <c r="F17" s="60"/>
      <c r="G17" s="60"/>
      <c r="H17" s="60"/>
      <c r="I17" s="60"/>
      <c r="J17" s="60"/>
      <c r="K17" s="60"/>
      <c r="L17" s="60"/>
      <c r="M17" s="60"/>
      <c r="N17" s="60"/>
      <c r="O17" s="60"/>
    </row>
    <row r="18" spans="1:15">
      <c r="A18" s="60"/>
      <c r="B18" s="60"/>
      <c r="C18" s="60"/>
      <c r="D18" s="63"/>
      <c r="E18" s="60"/>
      <c r="F18" s="60"/>
      <c r="G18" s="60"/>
      <c r="H18" s="60"/>
      <c r="I18" s="60"/>
      <c r="J18" s="60"/>
      <c r="K18" s="60"/>
      <c r="L18" s="60"/>
      <c r="M18" s="60"/>
      <c r="N18" s="60"/>
      <c r="O18" s="60"/>
    </row>
    <row r="19" spans="1:15">
      <c r="A19" s="60"/>
      <c r="B19" s="60"/>
      <c r="C19" s="60"/>
      <c r="D19" s="63"/>
      <c r="E19" s="60"/>
      <c r="F19" s="60"/>
      <c r="G19" s="60"/>
      <c r="H19" s="60"/>
      <c r="I19" s="60"/>
      <c r="J19" s="60"/>
      <c r="K19" s="60"/>
      <c r="L19" s="60"/>
      <c r="M19" s="60"/>
      <c r="N19" s="60"/>
      <c r="O19" s="60"/>
    </row>
    <row r="20" spans="1:15">
      <c r="A20" s="60"/>
      <c r="B20" s="60"/>
      <c r="C20" s="60"/>
      <c r="D20" s="63"/>
      <c r="E20" s="60"/>
      <c r="F20" s="60"/>
      <c r="G20" s="60"/>
      <c r="H20" s="60"/>
      <c r="I20" s="60"/>
      <c r="J20" s="60"/>
      <c r="K20" s="60"/>
      <c r="L20" s="60"/>
      <c r="M20" s="60"/>
      <c r="N20" s="60"/>
      <c r="O20" s="60"/>
    </row>
    <row r="21" spans="1:15">
      <c r="A21" s="60"/>
      <c r="B21" s="60"/>
      <c r="C21" s="60"/>
      <c r="D21" s="63"/>
      <c r="E21" s="60"/>
      <c r="F21" s="60"/>
      <c r="G21" s="60"/>
      <c r="H21" s="60"/>
      <c r="I21" s="60"/>
      <c r="J21" s="60"/>
      <c r="K21" s="60"/>
      <c r="L21" s="60"/>
      <c r="M21" s="60"/>
      <c r="N21" s="60"/>
      <c r="O21" s="60"/>
    </row>
    <row r="22" spans="1:15">
      <c r="A22" s="60"/>
      <c r="B22" s="60"/>
      <c r="C22" s="60"/>
      <c r="D22" s="63"/>
      <c r="E22" s="60"/>
      <c r="F22" s="60"/>
      <c r="G22" s="60"/>
      <c r="H22" s="60"/>
      <c r="I22" s="60"/>
      <c r="J22" s="60"/>
      <c r="K22" s="60"/>
      <c r="L22" s="60"/>
      <c r="M22" s="60"/>
      <c r="N22" s="60"/>
      <c r="O22" s="60"/>
    </row>
    <row r="23" spans="1:15">
      <c r="A23" s="60"/>
      <c r="B23" s="60"/>
      <c r="C23" s="60"/>
      <c r="D23" s="63"/>
      <c r="E23" s="60"/>
      <c r="F23" s="60"/>
      <c r="G23" s="60"/>
      <c r="H23" s="60"/>
      <c r="I23" s="60"/>
      <c r="J23" s="60"/>
      <c r="K23" s="60"/>
      <c r="L23" s="60"/>
      <c r="M23" s="60"/>
      <c r="N23" s="60"/>
      <c r="O23" s="60"/>
    </row>
    <row r="24" spans="1:15">
      <c r="A24" s="60"/>
      <c r="B24" s="60"/>
      <c r="C24" s="60"/>
      <c r="D24" s="63"/>
      <c r="E24" s="60"/>
      <c r="F24" s="60"/>
      <c r="G24" s="60"/>
      <c r="H24" s="60"/>
      <c r="I24" s="60"/>
      <c r="J24" s="60"/>
      <c r="K24" s="60"/>
      <c r="L24" s="60"/>
      <c r="M24" s="60"/>
      <c r="N24" s="60"/>
      <c r="O24" s="60"/>
    </row>
    <row r="25" spans="1:15">
      <c r="A25" s="60"/>
      <c r="B25" s="60"/>
      <c r="C25" s="60"/>
      <c r="D25" s="63"/>
      <c r="E25" s="60"/>
      <c r="F25" s="60"/>
      <c r="G25" s="60"/>
      <c r="H25" s="60"/>
      <c r="I25" s="60"/>
      <c r="J25" s="60"/>
      <c r="K25" s="60"/>
      <c r="L25" s="60"/>
      <c r="M25" s="60"/>
      <c r="N25" s="60"/>
      <c r="O25" s="60"/>
    </row>
    <row r="26" spans="1:15">
      <c r="A26" s="60"/>
      <c r="B26" s="60"/>
      <c r="C26" s="60"/>
      <c r="D26" s="63"/>
      <c r="E26" s="60"/>
      <c r="F26" s="60"/>
      <c r="G26" s="60"/>
      <c r="H26" s="60"/>
      <c r="I26" s="60"/>
      <c r="J26" s="60"/>
      <c r="K26" s="60"/>
      <c r="L26" s="60"/>
      <c r="M26" s="60"/>
      <c r="N26" s="60"/>
      <c r="O26" s="60"/>
    </row>
    <row r="27" spans="1:15">
      <c r="A27" s="60"/>
      <c r="B27" s="60"/>
      <c r="C27" s="60"/>
      <c r="D27" s="63"/>
      <c r="E27" s="60"/>
      <c r="F27" s="60"/>
      <c r="G27" s="60"/>
      <c r="H27" s="60"/>
      <c r="I27" s="60"/>
      <c r="J27" s="60"/>
      <c r="K27" s="60"/>
      <c r="L27" s="60"/>
      <c r="M27" s="60"/>
      <c r="N27" s="60"/>
      <c r="O27" s="60"/>
    </row>
    <row r="28" spans="1:15">
      <c r="A28" s="60"/>
      <c r="B28" s="60"/>
      <c r="C28" s="60"/>
      <c r="D28" s="63"/>
      <c r="E28" s="60"/>
      <c r="F28" s="60"/>
      <c r="G28" s="60"/>
      <c r="H28" s="60"/>
      <c r="I28" s="60"/>
      <c r="J28" s="60"/>
      <c r="K28" s="60"/>
      <c r="L28" s="60"/>
      <c r="M28" s="60"/>
      <c r="N28" s="60"/>
      <c r="O28" s="60"/>
    </row>
    <row r="29" spans="1:15">
      <c r="A29" s="60"/>
      <c r="B29" s="60"/>
      <c r="C29" s="60"/>
      <c r="D29" s="63"/>
      <c r="E29" s="60"/>
      <c r="F29" s="60"/>
      <c r="G29" s="60"/>
      <c r="H29" s="60"/>
      <c r="I29" s="60"/>
      <c r="J29" s="60"/>
      <c r="K29" s="60"/>
      <c r="L29" s="60"/>
      <c r="M29" s="60"/>
      <c r="N29" s="60"/>
      <c r="O29" s="60"/>
    </row>
    <row r="30" spans="1:15">
      <c r="A30" s="60"/>
      <c r="B30" s="60"/>
      <c r="C30" s="60"/>
      <c r="D30" s="63"/>
      <c r="E30" s="60"/>
      <c r="F30" s="60"/>
      <c r="G30" s="60"/>
      <c r="H30" s="60"/>
      <c r="I30" s="60"/>
      <c r="J30" s="60"/>
      <c r="K30" s="60"/>
      <c r="L30" s="60"/>
      <c r="M30" s="60"/>
      <c r="N30" s="60"/>
      <c r="O30" s="60"/>
    </row>
    <row r="31" spans="1:15">
      <c r="A31" s="60"/>
      <c r="B31" s="60"/>
      <c r="C31" s="60"/>
      <c r="D31" s="63"/>
      <c r="E31" s="60"/>
      <c r="F31" s="60"/>
      <c r="G31" s="60"/>
      <c r="H31" s="60"/>
      <c r="I31" s="60"/>
      <c r="J31" s="60"/>
      <c r="K31" s="60"/>
      <c r="L31" s="60"/>
      <c r="M31" s="60"/>
      <c r="N31" s="60"/>
      <c r="O31" s="60"/>
    </row>
    <row r="32" spans="1:15">
      <c r="A32" s="60"/>
      <c r="B32" s="60"/>
      <c r="C32" s="60"/>
      <c r="D32" s="63"/>
      <c r="E32" s="60"/>
      <c r="F32" s="60"/>
      <c r="G32" s="60"/>
      <c r="H32" s="60"/>
      <c r="I32" s="60"/>
      <c r="J32" s="60"/>
      <c r="K32" s="60"/>
      <c r="L32" s="60"/>
      <c r="M32" s="60"/>
      <c r="N32" s="60"/>
      <c r="O32" s="60"/>
    </row>
    <row r="33" spans="1:15">
      <c r="A33" s="60"/>
      <c r="B33" s="60"/>
      <c r="C33" s="60"/>
      <c r="D33" s="63"/>
      <c r="E33" s="60"/>
      <c r="F33" s="60"/>
      <c r="G33" s="60"/>
      <c r="H33" s="60"/>
      <c r="I33" s="60"/>
      <c r="J33" s="60"/>
      <c r="K33" s="60"/>
      <c r="L33" s="60"/>
      <c r="M33" s="60"/>
      <c r="N33" s="60"/>
      <c r="O33" s="60"/>
    </row>
    <row r="34" spans="1:15">
      <c r="A34" s="60"/>
      <c r="B34" s="60"/>
      <c r="C34" s="60"/>
      <c r="D34" s="63"/>
      <c r="E34" s="60"/>
      <c r="F34" s="60"/>
      <c r="G34" s="60"/>
      <c r="H34" s="60"/>
      <c r="I34" s="60"/>
      <c r="J34" s="60"/>
      <c r="K34" s="60"/>
      <c r="L34" s="60"/>
      <c r="M34" s="60"/>
      <c r="N34" s="60"/>
      <c r="O34" s="60"/>
    </row>
    <row r="35" spans="1:15">
      <c r="A35" s="60"/>
      <c r="B35" s="60"/>
      <c r="C35" s="60"/>
      <c r="D35" s="63"/>
      <c r="E35" s="60"/>
      <c r="F35" s="60"/>
      <c r="G35" s="60"/>
      <c r="H35" s="60"/>
      <c r="I35" s="60"/>
      <c r="J35" s="60"/>
      <c r="K35" s="60"/>
      <c r="L35" s="60"/>
      <c r="M35" s="60"/>
      <c r="N35" s="60"/>
      <c r="O35" s="60"/>
    </row>
    <row r="36" spans="1:15">
      <c r="A36" s="60"/>
      <c r="B36" s="60"/>
      <c r="C36" s="60"/>
      <c r="D36" s="63"/>
      <c r="E36" s="60"/>
      <c r="F36" s="60"/>
      <c r="G36" s="60"/>
      <c r="H36" s="60"/>
      <c r="I36" s="60"/>
      <c r="J36" s="60"/>
      <c r="K36" s="60"/>
      <c r="L36" s="60"/>
      <c r="M36" s="60"/>
      <c r="N36" s="60"/>
      <c r="O36" s="60"/>
    </row>
    <row r="37" spans="1:15">
      <c r="A37" s="60"/>
      <c r="B37" s="60"/>
      <c r="C37" s="60"/>
      <c r="D37" s="63"/>
      <c r="E37" s="60"/>
      <c r="F37" s="60"/>
      <c r="G37" s="60"/>
      <c r="H37" s="60"/>
      <c r="I37" s="60"/>
      <c r="J37" s="60"/>
      <c r="K37" s="60"/>
      <c r="L37" s="60"/>
      <c r="M37" s="60"/>
      <c r="N37" s="60"/>
      <c r="O37" s="60"/>
    </row>
    <row r="38" spans="1:15">
      <c r="A38" s="60"/>
      <c r="B38" s="60"/>
      <c r="C38" s="60"/>
      <c r="D38" s="63"/>
      <c r="E38" s="60"/>
      <c r="F38" s="60"/>
      <c r="G38" s="60"/>
      <c r="H38" s="60"/>
      <c r="I38" s="60"/>
      <c r="J38" s="60"/>
      <c r="K38" s="60"/>
      <c r="L38" s="60"/>
      <c r="M38" s="60"/>
      <c r="N38" s="60"/>
      <c r="O38" s="60"/>
    </row>
    <row r="39" spans="1:15">
      <c r="A39" s="60"/>
      <c r="B39" s="60"/>
      <c r="C39" s="60"/>
      <c r="D39" s="63"/>
      <c r="E39" s="60"/>
      <c r="F39" s="60"/>
      <c r="G39" s="60"/>
      <c r="H39" s="60"/>
      <c r="I39" s="60"/>
      <c r="J39" s="60"/>
      <c r="K39" s="60"/>
      <c r="L39" s="60"/>
      <c r="M39" s="60"/>
      <c r="N39" s="60"/>
      <c r="O39" s="60"/>
    </row>
    <row r="40" spans="1:15">
      <c r="A40" s="60"/>
      <c r="B40" s="60"/>
      <c r="C40" s="60"/>
      <c r="D40" s="63"/>
      <c r="E40" s="60"/>
      <c r="F40" s="60"/>
      <c r="G40" s="60"/>
      <c r="H40" s="60"/>
      <c r="I40" s="60"/>
      <c r="J40" s="60"/>
      <c r="K40" s="60"/>
      <c r="L40" s="60"/>
      <c r="M40" s="60"/>
      <c r="N40" s="60"/>
      <c r="O40" s="60"/>
    </row>
  </sheetData>
  <mergeCells count="2">
    <mergeCell ref="B1:I1"/>
    <mergeCell ref="B2:C2"/>
  </mergeCells>
  <dataValidations count="1">
    <dataValidation type="list" allowBlank="1" showInputMessage="1" showErrorMessage="1" sqref="G5:G10" xr:uid="{1A09ACAD-4713-446C-AB9C-B2409E1CA484}">
      <formula1>"OK,FAIL"</formula1>
    </dataValidation>
  </dataValidation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DE3670-05BF-4A77-B159-6256F6E90910}">
  <sheetPr>
    <tabColor rgb="FFFFFF00"/>
  </sheetPr>
  <dimension ref="A2:AZ6"/>
  <sheetViews>
    <sheetView zoomScale="55" zoomScaleNormal="55" workbookViewId="0">
      <selection activeCell="F49" sqref="F49"/>
    </sheetView>
  </sheetViews>
  <sheetFormatPr defaultRowHeight="14.5"/>
  <cols>
    <col min="1" max="1" width="3.26953125" customWidth="1"/>
    <col min="2" max="9" width="16.26953125" customWidth="1"/>
    <col min="10" max="10" width="20.26953125" bestFit="1" customWidth="1"/>
    <col min="11" max="12" width="16.26953125" customWidth="1"/>
    <col min="13" max="13" width="19.1796875" bestFit="1" customWidth="1"/>
    <col min="14" max="14" width="16.26953125" customWidth="1"/>
    <col min="15" max="15" width="17.7265625" bestFit="1" customWidth="1"/>
    <col min="16" max="16" width="16.26953125" customWidth="1"/>
    <col min="17" max="17" width="18.1796875" bestFit="1" customWidth="1"/>
    <col min="18" max="36" width="16.26953125" customWidth="1"/>
    <col min="37" max="37" width="18.1796875" bestFit="1" customWidth="1"/>
    <col min="38" max="50" width="16.26953125" customWidth="1"/>
  </cols>
  <sheetData>
    <row r="2" spans="1:52" ht="23.5">
      <c r="B2" s="80" t="s">
        <v>127</v>
      </c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81"/>
      <c r="S2" s="14"/>
      <c r="T2" s="14"/>
      <c r="U2" s="14"/>
      <c r="V2" s="81"/>
      <c r="W2" s="14"/>
      <c r="X2" s="14"/>
      <c r="Y2" s="14"/>
      <c r="Z2" s="14"/>
      <c r="AA2" s="14"/>
      <c r="AB2" s="14"/>
      <c r="AC2" s="14"/>
      <c r="AD2" s="14"/>
      <c r="AE2" s="14"/>
      <c r="AF2" s="14"/>
      <c r="AG2" s="14"/>
      <c r="AH2" s="14"/>
      <c r="AI2" s="14"/>
      <c r="AJ2" s="14"/>
      <c r="AK2" s="14"/>
      <c r="AL2" s="14"/>
      <c r="AM2" s="14"/>
      <c r="AN2" s="14"/>
      <c r="AO2" s="14"/>
      <c r="AP2" s="14"/>
      <c r="AQ2" s="14"/>
      <c r="AR2" s="14"/>
      <c r="AS2" s="14"/>
      <c r="AT2" s="14"/>
      <c r="AU2" s="14"/>
      <c r="AV2" s="14"/>
      <c r="AW2" s="14"/>
      <c r="AX2" s="14"/>
    </row>
    <row r="3" spans="1:52">
      <c r="B3" s="25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4"/>
      <c r="R3" s="81"/>
      <c r="S3" s="14"/>
      <c r="T3" s="14"/>
      <c r="U3" s="14"/>
      <c r="V3" s="81"/>
      <c r="W3" s="25"/>
      <c r="X3" s="25"/>
      <c r="Y3" s="25"/>
      <c r="Z3" s="14"/>
      <c r="AA3" s="14"/>
      <c r="AB3" s="14"/>
      <c r="AC3" s="14"/>
      <c r="AD3" s="14"/>
      <c r="AE3" s="14"/>
      <c r="AF3" s="14"/>
      <c r="AG3" s="14"/>
      <c r="AH3" s="14"/>
      <c r="AI3" s="14"/>
      <c r="AJ3" s="14"/>
      <c r="AK3" s="14"/>
      <c r="AL3" s="14"/>
      <c r="AM3" s="14"/>
      <c r="AN3" s="14"/>
      <c r="AO3" s="14"/>
      <c r="AP3" s="14"/>
      <c r="AQ3" s="14"/>
      <c r="AR3" s="14"/>
      <c r="AS3" s="14"/>
      <c r="AT3" s="14"/>
      <c r="AU3" s="14"/>
      <c r="AV3" s="14"/>
      <c r="AW3" s="14"/>
      <c r="AX3" s="14"/>
    </row>
    <row r="4" spans="1:52" ht="15.5">
      <c r="B4" s="82" t="s">
        <v>128</v>
      </c>
      <c r="C4" s="105" t="s">
        <v>129</v>
      </c>
      <c r="D4" s="106"/>
      <c r="E4" s="106"/>
      <c r="F4" s="106"/>
      <c r="G4" s="106"/>
      <c r="H4" s="106"/>
      <c r="I4" s="106"/>
      <c r="J4" s="106"/>
      <c r="K4" s="106"/>
      <c r="L4" s="106"/>
      <c r="M4" s="106"/>
      <c r="N4" s="106"/>
      <c r="O4" s="106"/>
      <c r="P4" s="106"/>
      <c r="Q4" s="107"/>
      <c r="R4" s="105" t="s">
        <v>130</v>
      </c>
      <c r="S4" s="106"/>
      <c r="T4" s="107"/>
      <c r="U4" s="105" t="s">
        <v>131</v>
      </c>
      <c r="V4" s="106"/>
      <c r="W4" s="106"/>
      <c r="X4" s="106"/>
      <c r="Y4" s="107"/>
      <c r="Z4" s="83" t="s">
        <v>132</v>
      </c>
      <c r="AA4" s="105" t="s">
        <v>133</v>
      </c>
      <c r="AB4" s="107"/>
      <c r="AC4" s="106"/>
      <c r="AD4" s="107"/>
      <c r="AE4" s="105" t="s">
        <v>134</v>
      </c>
      <c r="AF4" s="106"/>
      <c r="AG4" s="106"/>
      <c r="AH4" s="106"/>
      <c r="AI4" s="107"/>
      <c r="AJ4" s="105" t="s">
        <v>135</v>
      </c>
      <c r="AK4" s="106"/>
      <c r="AL4" s="106"/>
      <c r="AM4" s="106"/>
      <c r="AN4" s="107"/>
      <c r="AO4" s="105" t="s">
        <v>136</v>
      </c>
      <c r="AP4" s="107"/>
      <c r="AQ4" s="105" t="s">
        <v>137</v>
      </c>
      <c r="AR4" s="106"/>
      <c r="AS4" s="107"/>
      <c r="AT4" s="105" t="s">
        <v>138</v>
      </c>
      <c r="AU4" s="106"/>
      <c r="AV4" s="107"/>
      <c r="AW4" s="105" t="s">
        <v>75</v>
      </c>
      <c r="AX4" s="106"/>
    </row>
    <row r="5" spans="1:52" ht="46.5">
      <c r="B5" s="84" t="s">
        <v>89</v>
      </c>
      <c r="C5" s="85" t="s">
        <v>139</v>
      </c>
      <c r="D5" s="85" t="s">
        <v>140</v>
      </c>
      <c r="E5" s="85" t="s">
        <v>141</v>
      </c>
      <c r="F5" s="85" t="s">
        <v>142</v>
      </c>
      <c r="G5" s="85" t="s">
        <v>143</v>
      </c>
      <c r="H5" s="85" t="s">
        <v>144</v>
      </c>
      <c r="I5" s="85" t="s">
        <v>145</v>
      </c>
      <c r="J5" s="85" t="s">
        <v>146</v>
      </c>
      <c r="K5" s="85" t="s">
        <v>147</v>
      </c>
      <c r="L5" s="85" t="s">
        <v>148</v>
      </c>
      <c r="M5" s="85" t="s">
        <v>149</v>
      </c>
      <c r="N5" s="85" t="s">
        <v>150</v>
      </c>
      <c r="O5" s="85" t="s">
        <v>151</v>
      </c>
      <c r="P5" s="85" t="s">
        <v>152</v>
      </c>
      <c r="Q5" s="85" t="s">
        <v>153</v>
      </c>
      <c r="R5" s="85" t="s">
        <v>154</v>
      </c>
      <c r="S5" s="85" t="s">
        <v>155</v>
      </c>
      <c r="T5" s="85" t="s">
        <v>156</v>
      </c>
      <c r="U5" s="85" t="s">
        <v>157</v>
      </c>
      <c r="V5" s="85" t="s">
        <v>158</v>
      </c>
      <c r="W5" s="85" t="s">
        <v>159</v>
      </c>
      <c r="X5" s="85" t="s">
        <v>160</v>
      </c>
      <c r="Y5" s="85" t="s">
        <v>161</v>
      </c>
      <c r="Z5" s="85" t="s">
        <v>162</v>
      </c>
      <c r="AA5" s="85" t="s">
        <v>163</v>
      </c>
      <c r="AB5" s="85" t="s">
        <v>164</v>
      </c>
      <c r="AC5" s="85" t="s">
        <v>165</v>
      </c>
      <c r="AD5" s="85" t="s">
        <v>166</v>
      </c>
      <c r="AE5" s="85" t="s">
        <v>167</v>
      </c>
      <c r="AF5" s="85" t="s">
        <v>168</v>
      </c>
      <c r="AG5" s="85" t="s">
        <v>169</v>
      </c>
      <c r="AH5" s="85" t="s">
        <v>170</v>
      </c>
      <c r="AI5" s="85" t="s">
        <v>171</v>
      </c>
      <c r="AJ5" s="85" t="s">
        <v>172</v>
      </c>
      <c r="AK5" s="85" t="s">
        <v>173</v>
      </c>
      <c r="AL5" s="85" t="s">
        <v>174</v>
      </c>
      <c r="AM5" s="85" t="s">
        <v>175</v>
      </c>
      <c r="AN5" s="85" t="s">
        <v>176</v>
      </c>
      <c r="AO5" s="85" t="s">
        <v>136</v>
      </c>
      <c r="AP5" s="85" t="s">
        <v>177</v>
      </c>
      <c r="AQ5" s="85" t="s">
        <v>135</v>
      </c>
      <c r="AR5" s="85" t="s">
        <v>150</v>
      </c>
      <c r="AS5" s="85" t="s">
        <v>178</v>
      </c>
      <c r="AT5" s="85" t="s">
        <v>179</v>
      </c>
      <c r="AU5" s="85" t="s">
        <v>180</v>
      </c>
      <c r="AV5" s="85" t="s">
        <v>181</v>
      </c>
      <c r="AW5" s="85" t="s">
        <v>182</v>
      </c>
      <c r="AX5" s="85" t="s">
        <v>183</v>
      </c>
    </row>
    <row r="6" spans="1:52" ht="15.5">
      <c r="A6" s="14"/>
      <c r="B6" s="86">
        <v>19</v>
      </c>
      <c r="C6" s="92"/>
      <c r="D6" s="95" t="s">
        <v>184</v>
      </c>
      <c r="E6" s="93" t="s">
        <v>185</v>
      </c>
      <c r="F6" s="93" t="s">
        <v>186</v>
      </c>
      <c r="G6" s="87" t="s">
        <v>187</v>
      </c>
      <c r="H6" s="88" t="s">
        <v>188</v>
      </c>
      <c r="I6" s="92" t="s">
        <v>189</v>
      </c>
      <c r="J6" s="94">
        <v>164096000</v>
      </c>
      <c r="K6" s="92" t="s">
        <v>190</v>
      </c>
      <c r="L6" s="92" t="s">
        <v>191</v>
      </c>
      <c r="M6" s="87" t="s">
        <v>192</v>
      </c>
      <c r="N6" s="87" t="s">
        <v>193</v>
      </c>
      <c r="O6" s="92" t="s">
        <v>192</v>
      </c>
      <c r="P6" s="92" t="s">
        <v>194</v>
      </c>
      <c r="Q6" s="92" t="s">
        <v>128</v>
      </c>
      <c r="R6" s="89">
        <v>0.04</v>
      </c>
      <c r="S6" s="92" t="s">
        <v>195</v>
      </c>
      <c r="T6" s="87" t="s">
        <v>194</v>
      </c>
      <c r="U6" s="87" t="s">
        <v>196</v>
      </c>
      <c r="V6" s="88">
        <v>2</v>
      </c>
      <c r="W6" s="87" t="s">
        <v>197</v>
      </c>
      <c r="X6" s="87" t="s">
        <v>198</v>
      </c>
      <c r="Y6" s="87" t="s">
        <v>161</v>
      </c>
      <c r="Z6" s="92" t="s">
        <v>199</v>
      </c>
      <c r="AA6" s="92" t="s">
        <v>200</v>
      </c>
      <c r="AB6" s="92" t="s">
        <v>194</v>
      </c>
      <c r="AC6" s="87" t="s">
        <v>201</v>
      </c>
      <c r="AD6" s="88" t="s">
        <v>202</v>
      </c>
      <c r="AE6" s="88" t="s">
        <v>203</v>
      </c>
      <c r="AF6" s="92" t="s">
        <v>199</v>
      </c>
      <c r="AG6" s="88" t="s">
        <v>204</v>
      </c>
      <c r="AH6" s="88" t="s">
        <v>205</v>
      </c>
      <c r="AI6" s="88" t="s">
        <v>206</v>
      </c>
      <c r="AJ6" s="92" t="s">
        <v>207</v>
      </c>
      <c r="AK6" s="92" t="s">
        <v>192</v>
      </c>
      <c r="AL6" s="92" t="s">
        <v>208</v>
      </c>
      <c r="AM6" s="92" t="s">
        <v>209</v>
      </c>
      <c r="AN6" s="88" t="s">
        <v>209</v>
      </c>
      <c r="AO6" s="87" t="s">
        <v>210</v>
      </c>
      <c r="AP6" s="92" t="s">
        <v>209</v>
      </c>
      <c r="AQ6" s="88" t="s">
        <v>209</v>
      </c>
      <c r="AR6" s="88" t="s">
        <v>209</v>
      </c>
      <c r="AS6" s="92" t="s">
        <v>211</v>
      </c>
      <c r="AT6" s="92" t="s">
        <v>212</v>
      </c>
      <c r="AU6" s="92" t="s">
        <v>209</v>
      </c>
      <c r="AV6" s="92" t="s">
        <v>213</v>
      </c>
      <c r="AW6" s="92" t="s">
        <v>214</v>
      </c>
      <c r="AX6" s="87" t="s">
        <v>215</v>
      </c>
      <c r="AY6" s="14"/>
      <c r="AZ6" s="14"/>
    </row>
  </sheetData>
  <mergeCells count="11">
    <mergeCell ref="AE4:AI4"/>
    <mergeCell ref="C4:Q4"/>
    <mergeCell ref="R4:T4"/>
    <mergeCell ref="U4:Y4"/>
    <mergeCell ref="AA4:AB4"/>
    <mergeCell ref="AC4:AD4"/>
    <mergeCell ref="AJ4:AN4"/>
    <mergeCell ref="AO4:AP4"/>
    <mergeCell ref="AQ4:AS4"/>
    <mergeCell ref="AT4:AV4"/>
    <mergeCell ref="AW4:AX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</sheetPr>
  <dimension ref="A1:CQ127"/>
  <sheetViews>
    <sheetView showGridLines="0" tabSelected="1" topLeftCell="A53" zoomScale="40" zoomScaleNormal="40" workbookViewId="0">
      <selection activeCell="CG72" sqref="CG72"/>
    </sheetView>
  </sheetViews>
  <sheetFormatPr defaultColWidth="9.26953125" defaultRowHeight="14"/>
  <cols>
    <col min="1" max="1" width="15.7265625" style="52" customWidth="1"/>
    <col min="2" max="95" width="3.453125" style="42" customWidth="1"/>
    <col min="96" max="16384" width="9.26953125" style="42"/>
  </cols>
  <sheetData>
    <row r="1" spans="1:95">
      <c r="A1" s="41"/>
    </row>
    <row r="2" spans="1:95">
      <c r="A2" s="43" t="s">
        <v>216</v>
      </c>
      <c r="B2" s="108" t="s">
        <v>217</v>
      </c>
      <c r="C2" s="108"/>
      <c r="D2" s="108"/>
      <c r="E2" s="108"/>
      <c r="F2" s="108"/>
      <c r="G2" s="108"/>
      <c r="H2" s="108"/>
      <c r="I2" s="108"/>
      <c r="J2" s="108"/>
      <c r="K2" s="108"/>
      <c r="L2" s="108"/>
      <c r="M2" s="108"/>
      <c r="N2" s="108"/>
      <c r="O2" s="108"/>
      <c r="P2" s="108"/>
      <c r="Q2" s="108"/>
      <c r="R2" s="108"/>
      <c r="S2" s="108"/>
      <c r="T2" s="108"/>
      <c r="U2" s="108"/>
      <c r="V2" s="108"/>
      <c r="W2" s="108"/>
      <c r="X2" s="108"/>
      <c r="Y2" s="108"/>
      <c r="Z2" s="108"/>
      <c r="AA2" s="108"/>
      <c r="AB2" s="108"/>
      <c r="AC2" s="108"/>
      <c r="AD2" s="108"/>
      <c r="AE2" s="108"/>
      <c r="AF2" s="108"/>
      <c r="AG2" s="108"/>
      <c r="AH2" s="108"/>
      <c r="AI2" s="108"/>
      <c r="AJ2" s="108"/>
      <c r="AK2" s="108"/>
      <c r="AL2" s="108"/>
      <c r="AM2" s="108"/>
      <c r="AN2" s="108"/>
      <c r="AO2" s="108"/>
      <c r="AP2" s="108"/>
      <c r="AQ2" s="108"/>
      <c r="AR2" s="108"/>
      <c r="AS2" s="108"/>
      <c r="AT2" s="108"/>
      <c r="AU2" s="108"/>
      <c r="AV2" s="108"/>
    </row>
    <row r="3" spans="1:95" ht="65.150000000000006" customHeight="1">
      <c r="A3" s="43" t="s">
        <v>218</v>
      </c>
      <c r="B3" s="109" t="s">
        <v>219</v>
      </c>
      <c r="C3" s="110"/>
      <c r="D3" s="110"/>
      <c r="E3" s="110"/>
      <c r="F3" s="110"/>
      <c r="G3" s="110"/>
      <c r="H3" s="110"/>
      <c r="I3" s="110"/>
      <c r="J3" s="110"/>
      <c r="K3" s="110"/>
      <c r="L3" s="110"/>
      <c r="M3" s="110"/>
      <c r="N3" s="110"/>
      <c r="O3" s="110"/>
      <c r="P3" s="110"/>
      <c r="Q3" s="110"/>
      <c r="R3" s="110"/>
      <c r="S3" s="110"/>
      <c r="T3" s="110"/>
      <c r="U3" s="110"/>
      <c r="V3" s="110"/>
      <c r="W3" s="110"/>
      <c r="X3" s="110"/>
      <c r="Y3" s="110"/>
      <c r="Z3" s="110"/>
      <c r="AA3" s="110"/>
      <c r="AB3" s="110"/>
      <c r="AC3" s="110"/>
      <c r="AD3" s="110"/>
      <c r="AE3" s="110"/>
      <c r="AF3" s="110"/>
      <c r="AG3" s="110"/>
      <c r="AH3" s="110"/>
      <c r="AI3" s="110"/>
      <c r="AJ3" s="110"/>
      <c r="AK3" s="110"/>
      <c r="AL3" s="110"/>
      <c r="AM3" s="110"/>
      <c r="AN3" s="110"/>
      <c r="AO3" s="110"/>
      <c r="AP3" s="110"/>
      <c r="AQ3" s="110"/>
      <c r="AR3" s="110"/>
      <c r="AS3" s="110"/>
      <c r="AT3" s="110"/>
      <c r="AU3" s="110"/>
      <c r="AV3" s="110"/>
    </row>
    <row r="5" spans="1:95">
      <c r="A5" s="43" t="s">
        <v>106</v>
      </c>
      <c r="B5" s="111" t="s">
        <v>220</v>
      </c>
      <c r="C5" s="112"/>
      <c r="D5" s="112"/>
      <c r="E5" s="112"/>
      <c r="F5" s="112"/>
      <c r="G5" s="112"/>
      <c r="H5" s="112"/>
      <c r="I5" s="112"/>
      <c r="J5" s="112"/>
      <c r="K5" s="112"/>
      <c r="L5" s="112"/>
      <c r="M5" s="112"/>
      <c r="N5" s="112"/>
      <c r="O5" s="112"/>
      <c r="P5" s="112"/>
      <c r="Q5" s="112"/>
      <c r="R5" s="112"/>
      <c r="S5" s="112"/>
      <c r="T5" s="112"/>
      <c r="U5" s="112"/>
      <c r="V5" s="112"/>
      <c r="W5" s="112"/>
      <c r="X5" s="112"/>
      <c r="Y5" s="112"/>
      <c r="Z5" s="112"/>
      <c r="AA5" s="112"/>
      <c r="AB5" s="112"/>
      <c r="AC5" s="112"/>
      <c r="AD5" s="112"/>
      <c r="AE5" s="112"/>
      <c r="AF5" s="112"/>
      <c r="AG5" s="112"/>
      <c r="AH5" s="112"/>
      <c r="AI5" s="112"/>
      <c r="AJ5" s="112"/>
      <c r="AK5" s="112"/>
      <c r="AL5" s="112"/>
      <c r="AM5" s="112"/>
      <c r="AN5" s="112"/>
      <c r="AO5" s="112"/>
      <c r="AP5" s="112"/>
      <c r="AQ5" s="112"/>
      <c r="AR5" s="112"/>
      <c r="AS5" s="112"/>
      <c r="AT5" s="112"/>
      <c r="AU5" s="112"/>
      <c r="AV5" s="112"/>
      <c r="AW5" s="111" t="s">
        <v>221</v>
      </c>
      <c r="AX5" s="112"/>
      <c r="AY5" s="112"/>
      <c r="AZ5" s="112"/>
      <c r="BA5" s="112"/>
      <c r="BB5" s="112"/>
      <c r="BC5" s="112"/>
      <c r="BD5" s="112"/>
      <c r="BE5" s="112"/>
      <c r="BF5" s="112"/>
      <c r="BG5" s="112"/>
      <c r="BH5" s="112"/>
      <c r="BI5" s="112"/>
      <c r="BJ5" s="112"/>
      <c r="BK5" s="112"/>
      <c r="BL5" s="112"/>
      <c r="BM5" s="112"/>
      <c r="BN5" s="112"/>
      <c r="BO5" s="112"/>
      <c r="BP5" s="112"/>
      <c r="BQ5" s="112"/>
      <c r="BR5" s="112"/>
      <c r="BS5" s="112"/>
      <c r="BT5" s="112"/>
      <c r="BU5" s="112"/>
      <c r="BV5" s="112"/>
      <c r="BW5" s="112"/>
      <c r="BX5" s="112"/>
      <c r="BY5" s="112"/>
      <c r="BZ5" s="112"/>
      <c r="CA5" s="112"/>
      <c r="CB5" s="112"/>
      <c r="CC5" s="112"/>
      <c r="CD5" s="112"/>
      <c r="CE5" s="112"/>
      <c r="CF5" s="112"/>
      <c r="CG5" s="112"/>
      <c r="CH5" s="112"/>
      <c r="CI5" s="112"/>
      <c r="CJ5" s="112"/>
      <c r="CK5" s="112"/>
      <c r="CL5" s="112"/>
      <c r="CM5" s="112"/>
      <c r="CN5" s="112"/>
      <c r="CO5" s="112"/>
      <c r="CP5" s="112"/>
      <c r="CQ5" s="112"/>
    </row>
    <row r="6" spans="1:95" ht="408.65" customHeight="1">
      <c r="A6" s="44">
        <v>1</v>
      </c>
      <c r="B6" s="45"/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45"/>
      <c r="AD6" s="45"/>
      <c r="AE6" s="45"/>
      <c r="AF6" s="45"/>
      <c r="AG6" s="45"/>
      <c r="AH6" s="45"/>
      <c r="AI6" s="45"/>
      <c r="AJ6" s="45"/>
      <c r="AK6" s="45"/>
      <c r="AL6" s="45"/>
      <c r="AM6" s="45"/>
      <c r="AN6" s="45"/>
      <c r="AO6" s="45"/>
      <c r="AP6" s="45"/>
      <c r="AQ6" s="45"/>
      <c r="AR6" s="45"/>
      <c r="AS6" s="45"/>
      <c r="AT6" s="45"/>
      <c r="AU6" s="45"/>
      <c r="AV6" s="46"/>
      <c r="AW6" s="45"/>
      <c r="AX6" s="45"/>
      <c r="AY6" s="45"/>
      <c r="AZ6" s="45"/>
      <c r="BA6" s="45"/>
      <c r="BB6" s="45"/>
      <c r="BC6" s="45"/>
      <c r="BD6" s="45"/>
      <c r="BE6" s="45"/>
      <c r="BF6" s="45"/>
      <c r="BG6" s="45"/>
      <c r="BH6" s="45"/>
      <c r="BI6" s="45"/>
      <c r="BJ6" s="45"/>
      <c r="BK6" s="45"/>
      <c r="BL6" s="45"/>
      <c r="BM6" s="45"/>
      <c r="BN6" s="45"/>
      <c r="BO6" s="45"/>
      <c r="BP6" s="45"/>
      <c r="BQ6" s="45"/>
      <c r="BR6" s="45"/>
      <c r="BS6" s="45"/>
      <c r="BT6" s="45"/>
      <c r="BU6" s="45"/>
      <c r="BV6" s="45"/>
      <c r="BW6" s="45"/>
      <c r="BX6" s="45"/>
      <c r="BY6" s="45"/>
      <c r="BZ6" s="45"/>
      <c r="CA6" s="45"/>
      <c r="CB6" s="45"/>
      <c r="CC6" s="45"/>
      <c r="CD6" s="45"/>
      <c r="CE6" s="45"/>
      <c r="CF6" s="45"/>
      <c r="CG6" s="45"/>
      <c r="CH6" s="45"/>
      <c r="CI6" s="45"/>
      <c r="CJ6" s="45"/>
      <c r="CK6" s="45"/>
      <c r="CL6" s="45"/>
      <c r="CM6" s="45"/>
      <c r="CN6" s="45"/>
      <c r="CO6" s="45"/>
      <c r="CP6" s="45"/>
      <c r="CQ6" s="46"/>
    </row>
    <row r="7" spans="1:95">
      <c r="A7" s="47"/>
      <c r="AV7" s="48"/>
      <c r="CQ7" s="48"/>
    </row>
    <row r="8" spans="1:95">
      <c r="A8" s="47"/>
      <c r="AV8" s="48"/>
      <c r="CQ8" s="48"/>
    </row>
    <row r="9" spans="1:95">
      <c r="A9" s="47"/>
      <c r="AV9" s="48"/>
      <c r="CQ9" s="48"/>
    </row>
    <row r="10" spans="1:95">
      <c r="A10" s="47"/>
      <c r="AV10" s="48"/>
      <c r="CQ10" s="48"/>
    </row>
    <row r="11" spans="1:95">
      <c r="A11" s="47"/>
      <c r="AV11" s="48"/>
      <c r="CQ11" s="48"/>
    </row>
    <row r="12" spans="1:95" ht="14.5">
      <c r="A12" s="47"/>
      <c r="X12"/>
      <c r="AV12" s="48"/>
      <c r="CQ12" s="48"/>
    </row>
    <row r="13" spans="1:95">
      <c r="A13" s="47"/>
      <c r="AV13" s="48"/>
      <c r="CQ13" s="48"/>
    </row>
    <row r="14" spans="1:95">
      <c r="A14" s="47"/>
      <c r="AV14" s="48"/>
      <c r="CQ14" s="48"/>
    </row>
    <row r="15" spans="1:95">
      <c r="A15" s="47"/>
      <c r="AV15" s="48"/>
      <c r="CQ15" s="48"/>
    </row>
    <row r="16" spans="1:95">
      <c r="A16" s="47"/>
      <c r="AV16" s="48"/>
      <c r="CQ16" s="48"/>
    </row>
    <row r="17" spans="1:95">
      <c r="A17" s="47"/>
      <c r="AV17" s="48"/>
      <c r="CQ17" s="48"/>
    </row>
    <row r="18" spans="1:95">
      <c r="A18" s="47"/>
      <c r="AV18" s="48"/>
      <c r="CQ18" s="48"/>
    </row>
    <row r="19" spans="1:95">
      <c r="A19" s="47"/>
      <c r="AV19" s="48"/>
      <c r="CQ19" s="48"/>
    </row>
    <row r="20" spans="1:95">
      <c r="A20" s="47"/>
      <c r="AV20" s="48"/>
      <c r="CQ20" s="48"/>
    </row>
    <row r="21" spans="1:95">
      <c r="A21" s="47"/>
      <c r="AV21" s="48"/>
      <c r="CQ21" s="48"/>
    </row>
    <row r="22" spans="1:95">
      <c r="A22" s="47"/>
      <c r="AV22" s="48"/>
      <c r="CQ22" s="48"/>
    </row>
    <row r="23" spans="1:95">
      <c r="A23" s="47"/>
      <c r="AV23" s="48"/>
      <c r="CQ23" s="48"/>
    </row>
    <row r="24" spans="1:95">
      <c r="A24" s="47"/>
      <c r="AV24" s="48"/>
      <c r="CQ24" s="48"/>
    </row>
    <row r="25" spans="1:95">
      <c r="A25" s="47"/>
      <c r="AV25" s="48"/>
      <c r="CQ25" s="48"/>
    </row>
    <row r="26" spans="1:95">
      <c r="A26" s="47"/>
      <c r="AV26" s="48"/>
      <c r="CQ26" s="48"/>
    </row>
    <row r="27" spans="1:95">
      <c r="A27" s="49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1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1"/>
    </row>
    <row r="28" spans="1:95" ht="408.65" customHeight="1">
      <c r="A28" s="44">
        <v>2</v>
      </c>
      <c r="B28" s="45"/>
      <c r="C28" s="45"/>
      <c r="D28" s="45"/>
      <c r="E28" s="45"/>
      <c r="F28" s="45"/>
      <c r="G28" s="45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  <c r="AA28" s="45"/>
      <c r="AB28" s="45"/>
      <c r="AC28" s="45"/>
      <c r="AD28" s="45"/>
      <c r="AE28" s="45"/>
      <c r="AF28" s="45"/>
      <c r="AG28" s="45"/>
      <c r="AH28" s="45"/>
      <c r="AI28" s="45"/>
      <c r="AJ28" s="45"/>
      <c r="AK28" s="45"/>
      <c r="AL28" s="45"/>
      <c r="AM28" s="45"/>
      <c r="AN28" s="45"/>
      <c r="AO28" s="45"/>
      <c r="AP28" s="45"/>
      <c r="AQ28" s="45"/>
      <c r="AR28" s="45"/>
      <c r="AS28" s="45"/>
      <c r="AT28" s="45"/>
      <c r="AU28" s="45"/>
      <c r="AV28" s="46"/>
      <c r="AW28" s="45"/>
      <c r="AX28" s="45"/>
      <c r="AY28" s="45"/>
      <c r="AZ28" s="45"/>
      <c r="BA28" s="45"/>
      <c r="BB28" s="45"/>
      <c r="BC28" s="45"/>
      <c r="BD28" s="45"/>
      <c r="BE28" s="45"/>
      <c r="BF28" s="45"/>
      <c r="BG28" s="45"/>
      <c r="BH28" s="45"/>
      <c r="BI28" s="45"/>
      <c r="BJ28" s="45"/>
      <c r="BK28" s="45"/>
      <c r="BL28" s="45"/>
      <c r="BM28" s="45"/>
      <c r="BN28" s="45"/>
      <c r="BO28" s="45"/>
      <c r="BP28" s="45"/>
      <c r="BQ28" s="45"/>
      <c r="BR28" s="45"/>
      <c r="BS28" s="45"/>
      <c r="BT28" s="45"/>
      <c r="BU28" s="45"/>
      <c r="BV28" s="45"/>
      <c r="BW28" s="45"/>
      <c r="BX28" s="45"/>
      <c r="BY28" s="45"/>
      <c r="BZ28" s="45"/>
      <c r="CA28" s="45"/>
      <c r="CB28" s="45"/>
      <c r="CC28" s="45"/>
      <c r="CD28" s="45"/>
      <c r="CE28" s="45"/>
      <c r="CF28" s="45"/>
      <c r="CG28" s="45"/>
      <c r="CH28" s="45"/>
      <c r="CI28" s="45"/>
      <c r="CJ28" s="45"/>
      <c r="CK28" s="45"/>
      <c r="CL28" s="45"/>
      <c r="CM28" s="45"/>
      <c r="CN28" s="45"/>
      <c r="CO28" s="45"/>
      <c r="CP28" s="45"/>
      <c r="CQ28" s="46"/>
    </row>
    <row r="29" spans="1:95" ht="357.65" customHeight="1">
      <c r="A29" s="47"/>
      <c r="AV29" s="48"/>
      <c r="CQ29" s="48"/>
    </row>
    <row r="30" spans="1:95" ht="408.65" customHeight="1">
      <c r="A30" s="47"/>
      <c r="L30"/>
      <c r="AV30" s="48"/>
      <c r="CQ30" s="48"/>
    </row>
    <row r="31" spans="1:95" ht="409.15" customHeight="1">
      <c r="A31" s="47"/>
      <c r="N31"/>
      <c r="P31"/>
      <c r="AV31" s="48"/>
      <c r="CQ31" s="48"/>
    </row>
    <row r="32" spans="1:95" ht="207" customHeight="1">
      <c r="A32" s="47"/>
      <c r="AV32" s="48"/>
      <c r="CQ32" s="48"/>
    </row>
    <row r="33" spans="1:95">
      <c r="A33" s="47"/>
      <c r="AV33" s="48"/>
      <c r="CQ33" s="48"/>
    </row>
    <row r="34" spans="1:95">
      <c r="A34" s="47"/>
      <c r="AV34" s="48"/>
      <c r="CQ34" s="48"/>
    </row>
    <row r="35" spans="1:95">
      <c r="A35" s="47"/>
      <c r="AV35" s="48"/>
      <c r="CQ35" s="48"/>
    </row>
    <row r="36" spans="1:95">
      <c r="A36" s="47"/>
      <c r="AV36" s="48"/>
      <c r="CQ36" s="48"/>
    </row>
    <row r="37" spans="1:95">
      <c r="A37" s="47"/>
      <c r="AV37" s="48"/>
      <c r="CQ37" s="48"/>
    </row>
    <row r="38" spans="1:95">
      <c r="A38" s="47"/>
      <c r="AV38" s="48"/>
      <c r="CQ38" s="48"/>
    </row>
    <row r="39" spans="1:95">
      <c r="A39" s="47"/>
      <c r="AV39" s="48"/>
      <c r="CQ39" s="48"/>
    </row>
    <row r="40" spans="1:95">
      <c r="A40" s="47"/>
      <c r="AV40" s="48"/>
      <c r="CQ40" s="48"/>
    </row>
    <row r="41" spans="1:95">
      <c r="A41" s="47"/>
      <c r="AV41" s="48"/>
      <c r="CQ41" s="48"/>
    </row>
    <row r="42" spans="1:95">
      <c r="A42" s="47"/>
      <c r="AV42" s="48"/>
      <c r="CQ42" s="48"/>
    </row>
    <row r="43" spans="1:95">
      <c r="A43" s="47"/>
      <c r="AV43" s="48"/>
      <c r="CQ43" s="48"/>
    </row>
    <row r="44" spans="1:95">
      <c r="A44" s="47"/>
      <c r="AV44" s="48"/>
      <c r="CQ44" s="48"/>
    </row>
    <row r="45" spans="1:95" ht="14.5">
      <c r="A45" s="47"/>
      <c r="O45"/>
      <c r="AV45" s="48"/>
      <c r="CQ45" s="48"/>
    </row>
    <row r="46" spans="1:95">
      <c r="A46" s="47"/>
      <c r="AV46" s="48"/>
      <c r="CQ46" s="48"/>
    </row>
    <row r="47" spans="1:95">
      <c r="A47" s="47"/>
      <c r="AV47" s="48"/>
      <c r="CQ47" s="48"/>
    </row>
    <row r="48" spans="1:95">
      <c r="A48" s="47"/>
      <c r="AV48" s="48"/>
      <c r="CQ48" s="48"/>
    </row>
    <row r="49" spans="1:95">
      <c r="A49" s="49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1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1"/>
    </row>
    <row r="50" spans="1:95" ht="408.65" customHeight="1">
      <c r="A50" s="44">
        <v>3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5"/>
      <c r="AB50" s="45"/>
      <c r="AC50" s="45"/>
      <c r="AD50" s="45"/>
      <c r="AE50" s="45"/>
      <c r="AF50" s="45"/>
      <c r="AG50" s="45"/>
      <c r="AH50" s="45"/>
      <c r="AI50" s="45"/>
      <c r="AJ50" s="45"/>
      <c r="AK50" s="45"/>
      <c r="AL50" s="45"/>
      <c r="AM50" s="45"/>
      <c r="AN50" s="45"/>
      <c r="AO50" s="45"/>
      <c r="AP50" s="45"/>
      <c r="AQ50" s="45"/>
      <c r="AR50" s="45"/>
      <c r="AS50" s="45"/>
      <c r="AT50" s="45"/>
      <c r="AU50" s="45"/>
      <c r="AV50" s="46"/>
      <c r="AW50" s="45"/>
      <c r="AX50" s="45"/>
      <c r="AY50" s="45"/>
      <c r="AZ50" s="45"/>
      <c r="BA50" s="45"/>
      <c r="BB50" s="45"/>
      <c r="BC50" s="45"/>
      <c r="BD50" s="45"/>
      <c r="BE50" s="45"/>
      <c r="BF50" s="45"/>
      <c r="BG50" s="45"/>
      <c r="BH50" s="45"/>
      <c r="BI50" s="45"/>
      <c r="BJ50" s="45"/>
      <c r="BK50" s="45"/>
      <c r="BL50" s="45"/>
      <c r="BM50" s="45"/>
      <c r="BN50" s="45"/>
      <c r="BO50" s="45"/>
      <c r="BP50" s="45"/>
      <c r="BQ50" s="45"/>
      <c r="BR50" s="45"/>
      <c r="BS50" s="45"/>
      <c r="BT50" s="45"/>
      <c r="BU50" s="45"/>
      <c r="BV50" s="45"/>
      <c r="BW50" s="45"/>
      <c r="BX50" s="45"/>
      <c r="BY50" s="45"/>
      <c r="BZ50" s="45"/>
      <c r="CA50" s="45"/>
      <c r="CB50" s="45"/>
      <c r="CC50" s="45"/>
      <c r="CD50" s="45"/>
      <c r="CE50" s="45"/>
      <c r="CF50" s="45"/>
      <c r="CG50" s="45"/>
      <c r="CH50" s="45"/>
      <c r="CI50" s="45"/>
      <c r="CJ50" s="45"/>
      <c r="CK50" s="45"/>
      <c r="CL50" s="45"/>
      <c r="CM50" s="45"/>
      <c r="CN50" s="45"/>
      <c r="CO50" s="45"/>
      <c r="CP50" s="45"/>
      <c r="CQ50" s="46"/>
    </row>
    <row r="51" spans="1:95" ht="408.65" customHeight="1">
      <c r="A51" s="47"/>
      <c r="AV51" s="48"/>
      <c r="CQ51" s="48"/>
    </row>
    <row r="52" spans="1:95" ht="408.65" customHeight="1">
      <c r="A52" s="47"/>
      <c r="P52"/>
      <c r="AV52" s="48"/>
      <c r="CQ52" s="48"/>
    </row>
    <row r="53" spans="1:95">
      <c r="A53" s="47"/>
      <c r="AV53" s="48"/>
      <c r="CQ53" s="48"/>
    </row>
    <row r="54" spans="1:95">
      <c r="A54" s="47"/>
      <c r="AV54" s="48"/>
      <c r="CQ54" s="48"/>
    </row>
    <row r="55" spans="1:95">
      <c r="A55" s="47"/>
      <c r="AV55" s="48"/>
      <c r="CQ55" s="48"/>
    </row>
    <row r="56" spans="1:95" ht="14.5">
      <c r="A56" s="47"/>
      <c r="H56"/>
      <c r="AV56" s="48"/>
      <c r="CQ56" s="48"/>
    </row>
    <row r="57" spans="1:95">
      <c r="A57" s="47"/>
      <c r="AV57" s="48"/>
      <c r="CQ57" s="48"/>
    </row>
    <row r="58" spans="1:95">
      <c r="A58" s="47"/>
      <c r="AV58" s="48"/>
      <c r="CQ58" s="48"/>
    </row>
    <row r="59" spans="1:95">
      <c r="A59" s="47"/>
      <c r="AV59" s="48"/>
      <c r="CQ59" s="48"/>
    </row>
    <row r="60" spans="1:95">
      <c r="A60" s="47"/>
      <c r="AV60" s="48"/>
      <c r="CQ60" s="48"/>
    </row>
    <row r="61" spans="1:95">
      <c r="A61" s="47"/>
      <c r="AV61" s="48"/>
      <c r="CQ61" s="48"/>
    </row>
    <row r="62" spans="1:95">
      <c r="A62" s="47"/>
      <c r="AV62" s="48"/>
      <c r="CQ62" s="48"/>
    </row>
    <row r="63" spans="1:95">
      <c r="A63" s="47"/>
      <c r="AV63" s="48"/>
      <c r="CQ63" s="48"/>
    </row>
    <row r="64" spans="1:95">
      <c r="A64" s="47"/>
      <c r="AV64" s="48"/>
      <c r="CQ64" s="48"/>
    </row>
    <row r="65" spans="1:95" ht="14.5">
      <c r="A65" s="47"/>
      <c r="R65"/>
      <c r="AV65" s="48"/>
      <c r="CQ65" s="48"/>
    </row>
    <row r="66" spans="1:95">
      <c r="A66" s="47"/>
      <c r="AV66" s="48"/>
      <c r="CQ66" s="48"/>
    </row>
    <row r="67" spans="1:95">
      <c r="A67" s="47"/>
      <c r="AV67" s="48"/>
      <c r="CQ67" s="48"/>
    </row>
    <row r="68" spans="1:95">
      <c r="A68" s="47"/>
      <c r="AV68" s="48"/>
      <c r="CQ68" s="48"/>
    </row>
    <row r="69" spans="1:95">
      <c r="A69" s="47"/>
      <c r="AV69" s="48"/>
      <c r="CQ69" s="48"/>
    </row>
    <row r="70" spans="1:95">
      <c r="A70" s="47"/>
      <c r="AV70" s="48"/>
      <c r="CQ70" s="48"/>
    </row>
    <row r="71" spans="1:95">
      <c r="A71" s="49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1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1"/>
    </row>
    <row r="72" spans="1:95" ht="304.89999999999998" customHeight="1">
      <c r="A72" s="44">
        <v>4</v>
      </c>
      <c r="B72" s="45"/>
      <c r="C72" s="45"/>
      <c r="D72" s="45"/>
      <c r="E72" s="45"/>
      <c r="F72" s="45"/>
      <c r="G72" s="45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  <c r="AA72" s="45"/>
      <c r="AB72" s="45"/>
      <c r="AC72" s="45"/>
      <c r="AD72" s="45"/>
      <c r="AE72" s="45"/>
      <c r="AF72" s="45"/>
      <c r="AG72" s="45"/>
      <c r="AH72" s="45"/>
      <c r="AI72" s="45"/>
      <c r="AJ72" s="45"/>
      <c r="AK72" s="45"/>
      <c r="AL72" s="45"/>
      <c r="AM72" s="45"/>
      <c r="AN72" s="45"/>
      <c r="AO72" s="45"/>
      <c r="AP72" s="45"/>
      <c r="AQ72" s="45"/>
      <c r="AR72" s="45"/>
      <c r="AS72" s="45"/>
      <c r="AT72" s="45"/>
      <c r="AU72" s="45"/>
      <c r="AV72" s="46"/>
      <c r="AW72" s="45"/>
      <c r="AX72" s="45"/>
      <c r="AY72" s="45"/>
      <c r="AZ72" s="45"/>
      <c r="BA72" s="45"/>
      <c r="BB72" s="45"/>
      <c r="BC72" s="45"/>
      <c r="BD72" s="45"/>
      <c r="BE72" s="45"/>
      <c r="BF72" s="45"/>
      <c r="BG72" s="45"/>
      <c r="BH72" s="45"/>
      <c r="BI72" s="45"/>
      <c r="BJ72" s="45"/>
      <c r="BK72" s="45"/>
      <c r="BL72" s="45"/>
      <c r="BM72" s="45"/>
      <c r="BN72" s="45"/>
      <c r="BO72" s="45"/>
      <c r="BP72" s="45"/>
      <c r="BQ72" s="45"/>
      <c r="BR72" s="45"/>
      <c r="BS72" s="45"/>
      <c r="BT72" s="45"/>
      <c r="BU72" s="45"/>
      <c r="BV72" s="45"/>
      <c r="BW72" s="45"/>
      <c r="BX72" s="45"/>
      <c r="BY72" s="45"/>
      <c r="BZ72" s="45"/>
      <c r="CA72" s="45"/>
      <c r="CB72" s="45"/>
      <c r="CC72" s="45"/>
      <c r="CD72" s="45"/>
      <c r="CE72" s="45"/>
      <c r="CF72" s="45"/>
      <c r="CG72" s="45"/>
      <c r="CH72" s="45"/>
      <c r="CI72" s="45"/>
      <c r="CJ72" s="45"/>
      <c r="CK72" s="45"/>
      <c r="CL72" s="45"/>
      <c r="CM72" s="45"/>
      <c r="CN72" s="45"/>
      <c r="CO72" s="45"/>
      <c r="CP72" s="45"/>
      <c r="CQ72" s="46"/>
    </row>
    <row r="73" spans="1:95">
      <c r="A73" s="47"/>
      <c r="AV73" s="48"/>
      <c r="CQ73" s="48"/>
    </row>
    <row r="74" spans="1:95">
      <c r="A74" s="47"/>
      <c r="AV74" s="48"/>
      <c r="CQ74" s="48"/>
    </row>
    <row r="75" spans="1:95">
      <c r="A75" s="47"/>
      <c r="AV75" s="48"/>
      <c r="CQ75" s="48"/>
    </row>
    <row r="76" spans="1:95">
      <c r="A76" s="47"/>
      <c r="AV76" s="48"/>
      <c r="CQ76" s="48"/>
    </row>
    <row r="77" spans="1:95">
      <c r="A77" s="47"/>
      <c r="AV77" s="48"/>
      <c r="CQ77" s="48"/>
    </row>
    <row r="78" spans="1:95">
      <c r="A78" s="47"/>
      <c r="AV78" s="48"/>
      <c r="CQ78" s="48"/>
    </row>
    <row r="79" spans="1:95">
      <c r="A79" s="47"/>
      <c r="AV79" s="48"/>
      <c r="CQ79" s="48"/>
    </row>
    <row r="80" spans="1:95">
      <c r="A80" s="47"/>
      <c r="AV80" s="48"/>
      <c r="CQ80" s="48"/>
    </row>
    <row r="81" spans="1:95">
      <c r="A81" s="47"/>
      <c r="AV81" s="48"/>
      <c r="CQ81" s="48"/>
    </row>
    <row r="82" spans="1:95">
      <c r="A82" s="47"/>
      <c r="AV82" s="48"/>
      <c r="CQ82" s="48"/>
    </row>
    <row r="83" spans="1:95">
      <c r="A83" s="47"/>
      <c r="AV83" s="48"/>
      <c r="CQ83" s="48"/>
    </row>
    <row r="84" spans="1:95">
      <c r="A84" s="47"/>
      <c r="AV84" s="48"/>
      <c r="CQ84" s="48"/>
    </row>
    <row r="85" spans="1:95">
      <c r="A85" s="49"/>
      <c r="B85" s="50"/>
      <c r="C85" s="50"/>
      <c r="D85" s="50"/>
      <c r="E85" s="50"/>
      <c r="F85" s="50"/>
      <c r="G85" s="50"/>
      <c r="H85" s="50"/>
      <c r="I85" s="50"/>
      <c r="J85" s="50"/>
      <c r="K85" s="50"/>
      <c r="L85" s="50"/>
      <c r="M85" s="50"/>
      <c r="N85" s="50"/>
      <c r="O85" s="50"/>
      <c r="P85" s="50"/>
      <c r="Q85" s="50"/>
      <c r="R85" s="50"/>
      <c r="S85" s="50"/>
      <c r="T85" s="50"/>
      <c r="U85" s="50"/>
      <c r="V85" s="50"/>
      <c r="W85" s="50"/>
      <c r="X85" s="50"/>
      <c r="Y85" s="50"/>
      <c r="Z85" s="50"/>
      <c r="AA85" s="50"/>
      <c r="AB85" s="50"/>
      <c r="AC85" s="50"/>
      <c r="AD85" s="50"/>
      <c r="AE85" s="50"/>
      <c r="AF85" s="50"/>
      <c r="AG85" s="50"/>
      <c r="AH85" s="50"/>
      <c r="AI85" s="50"/>
      <c r="AJ85" s="50"/>
      <c r="AK85" s="50"/>
      <c r="AL85" s="50"/>
      <c r="AM85" s="50"/>
      <c r="AN85" s="50"/>
      <c r="AO85" s="50"/>
      <c r="AP85" s="50"/>
      <c r="AQ85" s="50"/>
      <c r="AR85" s="50"/>
      <c r="AS85" s="50"/>
      <c r="AT85" s="50"/>
      <c r="AU85" s="50"/>
      <c r="AV85" s="51"/>
      <c r="AW85" s="50"/>
      <c r="AX85" s="50"/>
      <c r="AY85" s="50"/>
      <c r="AZ85" s="50"/>
      <c r="BA85" s="50"/>
      <c r="BB85" s="50"/>
      <c r="BC85" s="50"/>
      <c r="BD85" s="50"/>
      <c r="BE85" s="50"/>
      <c r="BF85" s="50"/>
      <c r="BG85" s="50"/>
      <c r="BH85" s="50"/>
      <c r="BI85" s="50"/>
      <c r="BJ85" s="50"/>
      <c r="BK85" s="50"/>
      <c r="BL85" s="50"/>
      <c r="BM85" s="50"/>
      <c r="BN85" s="50"/>
      <c r="BO85" s="50"/>
      <c r="BP85" s="50"/>
      <c r="BQ85" s="50"/>
      <c r="BR85" s="50"/>
      <c r="BS85" s="50"/>
      <c r="BT85" s="50"/>
      <c r="BU85" s="50"/>
      <c r="BV85" s="50"/>
      <c r="BW85" s="50"/>
      <c r="BX85" s="50"/>
      <c r="BY85" s="50"/>
      <c r="BZ85" s="50"/>
      <c r="CA85" s="50"/>
      <c r="CB85" s="50"/>
      <c r="CC85" s="50"/>
      <c r="CD85" s="50"/>
      <c r="CE85" s="50"/>
      <c r="CF85" s="50"/>
      <c r="CG85" s="50"/>
      <c r="CH85" s="50"/>
      <c r="CI85" s="50"/>
      <c r="CJ85" s="50"/>
      <c r="CK85" s="50"/>
      <c r="CL85" s="50"/>
      <c r="CM85" s="50"/>
      <c r="CN85" s="50"/>
      <c r="CO85" s="50"/>
      <c r="CP85" s="50"/>
      <c r="CQ85" s="51"/>
    </row>
    <row r="86" spans="1:95" ht="247.15" customHeight="1">
      <c r="A86" s="47">
        <v>5</v>
      </c>
      <c r="AV86" s="48"/>
      <c r="CQ86" s="48"/>
    </row>
    <row r="87" spans="1:95" ht="14.5">
      <c r="A87" s="47"/>
      <c r="P87"/>
      <c r="AV87" s="48"/>
      <c r="CQ87" s="48"/>
    </row>
    <row r="88" spans="1:95">
      <c r="A88" s="47"/>
      <c r="AV88" s="48"/>
      <c r="CQ88" s="48"/>
    </row>
    <row r="89" spans="1:95">
      <c r="A89" s="47"/>
      <c r="AV89" s="48"/>
      <c r="CQ89" s="48"/>
    </row>
    <row r="90" spans="1:95">
      <c r="A90" s="47"/>
      <c r="AV90" s="48"/>
      <c r="CQ90" s="48"/>
    </row>
    <row r="91" spans="1:95" ht="14.5">
      <c r="A91" s="47"/>
      <c r="H91"/>
      <c r="AV91" s="48"/>
      <c r="CQ91" s="48"/>
    </row>
    <row r="92" spans="1:95">
      <c r="A92" s="47"/>
      <c r="AV92" s="48"/>
      <c r="CQ92" s="48"/>
    </row>
    <row r="93" spans="1:95">
      <c r="A93" s="47"/>
      <c r="AV93" s="48"/>
      <c r="CQ93" s="48"/>
    </row>
    <row r="94" spans="1:95" ht="14.5">
      <c r="A94" s="47"/>
      <c r="H94"/>
      <c r="AV94" s="48"/>
      <c r="CQ94" s="48"/>
    </row>
    <row r="95" spans="1:95">
      <c r="A95" s="47"/>
      <c r="AV95" s="48"/>
      <c r="CQ95" s="48"/>
    </row>
    <row r="96" spans="1:95">
      <c r="A96" s="47"/>
      <c r="AV96" s="48"/>
      <c r="CQ96" s="48"/>
    </row>
    <row r="97" spans="1:95">
      <c r="A97" s="47"/>
      <c r="AV97" s="48"/>
      <c r="CQ97" s="48"/>
    </row>
    <row r="98" spans="1:95">
      <c r="A98" s="47"/>
      <c r="AV98" s="48"/>
      <c r="CQ98" s="48"/>
    </row>
    <row r="99" spans="1:95">
      <c r="A99" s="47"/>
      <c r="AV99" s="48"/>
      <c r="CQ99" s="48"/>
    </row>
    <row r="100" spans="1:95" ht="14.5">
      <c r="A100" s="47"/>
      <c r="R100"/>
      <c r="AV100" s="48"/>
      <c r="CQ100" s="48"/>
    </row>
    <row r="101" spans="1:95">
      <c r="A101" s="47"/>
      <c r="AV101" s="48"/>
      <c r="CQ101" s="48"/>
    </row>
    <row r="102" spans="1:95">
      <c r="A102" s="47"/>
      <c r="AV102" s="48"/>
      <c r="CQ102" s="48"/>
    </row>
    <row r="103" spans="1:95">
      <c r="A103" s="47"/>
      <c r="AV103" s="48"/>
      <c r="CQ103" s="48"/>
    </row>
    <row r="104" spans="1:95">
      <c r="A104" s="47"/>
      <c r="AV104" s="48"/>
      <c r="CQ104" s="48"/>
    </row>
    <row r="105" spans="1:95">
      <c r="A105" s="47"/>
      <c r="AV105" s="48"/>
      <c r="CQ105" s="48"/>
    </row>
    <row r="106" spans="1:95">
      <c r="A106" s="49"/>
      <c r="B106" s="50"/>
      <c r="C106" s="50"/>
      <c r="D106" s="50"/>
      <c r="E106" s="50"/>
      <c r="F106" s="50"/>
      <c r="G106" s="50"/>
      <c r="H106" s="50"/>
      <c r="I106" s="50"/>
      <c r="J106" s="50"/>
      <c r="K106" s="50"/>
      <c r="L106" s="50"/>
      <c r="M106" s="50"/>
      <c r="N106" s="50"/>
      <c r="O106" s="50"/>
      <c r="P106" s="50"/>
      <c r="Q106" s="50"/>
      <c r="R106" s="50"/>
      <c r="S106" s="50"/>
      <c r="T106" s="50"/>
      <c r="U106" s="50"/>
      <c r="V106" s="50"/>
      <c r="W106" s="50"/>
      <c r="X106" s="50"/>
      <c r="Y106" s="50"/>
      <c r="Z106" s="50"/>
      <c r="AA106" s="50"/>
      <c r="AB106" s="50"/>
      <c r="AC106" s="50"/>
      <c r="AD106" s="50"/>
      <c r="AE106" s="50"/>
      <c r="AF106" s="50"/>
      <c r="AG106" s="50"/>
      <c r="AH106" s="50"/>
      <c r="AI106" s="50"/>
      <c r="AJ106" s="50"/>
      <c r="AK106" s="50"/>
      <c r="AL106" s="50"/>
      <c r="AM106" s="50"/>
      <c r="AN106" s="50"/>
      <c r="AO106" s="50"/>
      <c r="AP106" s="50"/>
      <c r="AQ106" s="50"/>
      <c r="AR106" s="50"/>
      <c r="AS106" s="50"/>
      <c r="AT106" s="50"/>
      <c r="AU106" s="50"/>
      <c r="AV106" s="51"/>
      <c r="AW106" s="50"/>
      <c r="AX106" s="50"/>
      <c r="AY106" s="50"/>
      <c r="AZ106" s="50"/>
      <c r="BA106" s="50"/>
      <c r="BB106" s="50"/>
      <c r="BC106" s="50"/>
      <c r="BD106" s="50"/>
      <c r="BE106" s="50"/>
      <c r="BF106" s="50"/>
      <c r="BG106" s="50"/>
      <c r="BH106" s="50"/>
      <c r="BI106" s="50"/>
      <c r="BJ106" s="50"/>
      <c r="BK106" s="50"/>
      <c r="BL106" s="50"/>
      <c r="BM106" s="50"/>
      <c r="BN106" s="50"/>
      <c r="BO106" s="50"/>
      <c r="BP106" s="50"/>
      <c r="BQ106" s="50"/>
      <c r="BR106" s="50"/>
      <c r="BS106" s="50"/>
      <c r="BT106" s="50"/>
      <c r="BU106" s="50"/>
      <c r="BV106" s="50"/>
      <c r="BW106" s="50"/>
      <c r="BX106" s="50"/>
      <c r="BY106" s="50"/>
      <c r="BZ106" s="50"/>
      <c r="CA106" s="50"/>
      <c r="CB106" s="50"/>
      <c r="CC106" s="50"/>
      <c r="CD106" s="50"/>
      <c r="CE106" s="50"/>
      <c r="CF106" s="50"/>
      <c r="CG106" s="50"/>
      <c r="CH106" s="50"/>
      <c r="CI106" s="50"/>
      <c r="CJ106" s="50"/>
      <c r="CK106" s="50"/>
      <c r="CL106" s="50"/>
      <c r="CM106" s="50"/>
      <c r="CN106" s="50"/>
      <c r="CO106" s="50"/>
      <c r="CP106" s="50"/>
      <c r="CQ106" s="51"/>
    </row>
    <row r="107" spans="1:95" ht="408.65" customHeight="1">
      <c r="A107" s="47">
        <v>6</v>
      </c>
      <c r="AV107" s="48"/>
      <c r="CQ107" s="48"/>
    </row>
    <row r="108" spans="1:95" ht="409.15" customHeight="1">
      <c r="A108" s="47"/>
      <c r="P108"/>
      <c r="AV108" s="48"/>
      <c r="CQ108" s="48"/>
    </row>
    <row r="109" spans="1:95">
      <c r="A109" s="47"/>
      <c r="AV109" s="48"/>
      <c r="CQ109" s="48"/>
    </row>
    <row r="110" spans="1:95">
      <c r="A110" s="47"/>
      <c r="AV110" s="48"/>
      <c r="CQ110" s="48"/>
    </row>
    <row r="111" spans="1:95">
      <c r="A111" s="47"/>
      <c r="AV111" s="48"/>
      <c r="CQ111" s="48"/>
    </row>
    <row r="112" spans="1:95" ht="14.5">
      <c r="A112" s="47"/>
      <c r="H112"/>
      <c r="AV112" s="48"/>
      <c r="CQ112" s="48"/>
    </row>
    <row r="113" spans="1:95">
      <c r="A113" s="47"/>
      <c r="AV113" s="48"/>
      <c r="CQ113" s="48"/>
    </row>
    <row r="114" spans="1:95">
      <c r="A114" s="47"/>
      <c r="AV114" s="48"/>
      <c r="CQ114" s="48"/>
    </row>
    <row r="115" spans="1:95">
      <c r="A115" s="47"/>
      <c r="AV115" s="48"/>
      <c r="CQ115" s="48"/>
    </row>
    <row r="116" spans="1:95">
      <c r="A116" s="47"/>
      <c r="AV116" s="48"/>
      <c r="CQ116" s="48"/>
    </row>
    <row r="117" spans="1:95">
      <c r="A117" s="47"/>
      <c r="AV117" s="48"/>
      <c r="CQ117" s="48"/>
    </row>
    <row r="118" spans="1:95">
      <c r="A118" s="47"/>
      <c r="AV118" s="48"/>
      <c r="CQ118" s="48"/>
    </row>
    <row r="119" spans="1:95">
      <c r="A119" s="47"/>
      <c r="AV119" s="48"/>
      <c r="CQ119" s="48"/>
    </row>
    <row r="120" spans="1:95">
      <c r="A120" s="47"/>
      <c r="AV120" s="48"/>
      <c r="CQ120" s="48"/>
    </row>
    <row r="121" spans="1:95" ht="14.5">
      <c r="A121" s="47"/>
      <c r="R121"/>
      <c r="AV121" s="48"/>
      <c r="CQ121" s="48"/>
    </row>
    <row r="122" spans="1:95">
      <c r="A122" s="47"/>
      <c r="AV122" s="48"/>
      <c r="CQ122" s="48"/>
    </row>
    <row r="123" spans="1:95">
      <c r="A123" s="47"/>
      <c r="AV123" s="48"/>
      <c r="CQ123" s="48"/>
    </row>
    <row r="124" spans="1:95">
      <c r="A124" s="47"/>
      <c r="AV124" s="48"/>
      <c r="CQ124" s="48"/>
    </row>
    <row r="125" spans="1:95">
      <c r="A125" s="47"/>
      <c r="AV125" s="48"/>
      <c r="CQ125" s="48"/>
    </row>
    <row r="126" spans="1:95">
      <c r="A126" s="47"/>
      <c r="AV126" s="48"/>
      <c r="CQ126" s="48"/>
    </row>
    <row r="127" spans="1:95">
      <c r="A127" s="49"/>
      <c r="B127" s="50"/>
      <c r="C127" s="50"/>
      <c r="D127" s="50"/>
      <c r="E127" s="50"/>
      <c r="F127" s="50"/>
      <c r="G127" s="50"/>
      <c r="H127" s="50"/>
      <c r="I127" s="50"/>
      <c r="J127" s="50"/>
      <c r="K127" s="50"/>
      <c r="L127" s="50"/>
      <c r="M127" s="50"/>
      <c r="N127" s="50"/>
      <c r="O127" s="50"/>
      <c r="P127" s="50"/>
      <c r="Q127" s="50"/>
      <c r="R127" s="50"/>
      <c r="S127" s="50"/>
      <c r="T127" s="50"/>
      <c r="U127" s="50"/>
      <c r="V127" s="50"/>
      <c r="W127" s="50"/>
      <c r="X127" s="50"/>
      <c r="Y127" s="50"/>
      <c r="Z127" s="50"/>
      <c r="AA127" s="50"/>
      <c r="AB127" s="50"/>
      <c r="AC127" s="50"/>
      <c r="AD127" s="50"/>
      <c r="AE127" s="50"/>
      <c r="AF127" s="50"/>
      <c r="AG127" s="50"/>
      <c r="AH127" s="50"/>
      <c r="AI127" s="50"/>
      <c r="AJ127" s="50"/>
      <c r="AK127" s="50"/>
      <c r="AL127" s="50"/>
      <c r="AM127" s="50"/>
      <c r="AN127" s="50"/>
      <c r="AO127" s="50"/>
      <c r="AP127" s="50"/>
      <c r="AQ127" s="50"/>
      <c r="AR127" s="50"/>
      <c r="AS127" s="50"/>
      <c r="AT127" s="50"/>
      <c r="AU127" s="50"/>
      <c r="AV127" s="51"/>
      <c r="AW127" s="50"/>
      <c r="AX127" s="50"/>
      <c r="AY127" s="50"/>
      <c r="AZ127" s="50"/>
      <c r="BA127" s="50"/>
      <c r="BB127" s="50"/>
      <c r="BC127" s="50"/>
      <c r="BD127" s="50"/>
      <c r="BE127" s="50"/>
      <c r="BF127" s="50"/>
      <c r="BG127" s="50"/>
      <c r="BH127" s="50"/>
      <c r="BI127" s="50"/>
      <c r="BJ127" s="50"/>
      <c r="BK127" s="50"/>
      <c r="BL127" s="50"/>
      <c r="BM127" s="50"/>
      <c r="BN127" s="50"/>
      <c r="BO127" s="50"/>
      <c r="BP127" s="50"/>
      <c r="BQ127" s="50"/>
      <c r="BR127" s="50"/>
      <c r="BS127" s="50"/>
      <c r="BT127" s="50"/>
      <c r="BU127" s="50"/>
      <c r="BV127" s="50"/>
      <c r="BW127" s="50"/>
      <c r="BX127" s="50"/>
      <c r="BY127" s="50"/>
      <c r="BZ127" s="50"/>
      <c r="CA127" s="50"/>
      <c r="CB127" s="50"/>
      <c r="CC127" s="50"/>
      <c r="CD127" s="50"/>
      <c r="CE127" s="50"/>
      <c r="CF127" s="50"/>
      <c r="CG127" s="50"/>
      <c r="CH127" s="50"/>
      <c r="CI127" s="50"/>
      <c r="CJ127" s="50"/>
      <c r="CK127" s="50"/>
      <c r="CL127" s="50"/>
      <c r="CM127" s="50"/>
      <c r="CN127" s="50"/>
      <c r="CO127" s="50"/>
      <c r="CP127" s="50"/>
      <c r="CQ127" s="51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24D65750-3A24-4A7D-9C6A-348A4CEA849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schemas.microsoft.com/office/infopath/2007/PartnerControls"/>
    <ds:schemaRef ds:uri="http://purl.org/dc/elements/1.1/"/>
    <ds:schemaRef ds:uri="http://schemas.microsoft.com/office/2006/metadata/properties"/>
    <ds:schemaRef ds:uri="a73fd218-8bca-4422-add3-bf5da46cbfd8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082b249c-3e96-4a7c-9ff2-21fd1dcff023"/>
    <ds:schemaRef ds:uri="http://www.w3.org/XML/1998/namespace"/>
    <ds:schemaRef ds:uri="http://purl.org/dc/dcmitype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Test Scenario</vt:lpstr>
      <vt:lpstr>Test Case&amp;Step</vt:lpstr>
      <vt:lpstr>DP-19</vt:lpstr>
      <vt:lpstr>EVD_FIN 01-03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Wuwungan, Bellina (ID - AB)</cp:lastModifiedBy>
  <cp:revision/>
  <dcterms:created xsi:type="dcterms:W3CDTF">2023-05-13T06:19:47Z</dcterms:created>
  <dcterms:modified xsi:type="dcterms:W3CDTF">2023-09-19T06:42:34Z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